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年度-5教育部補助\107-114學海\"/>
    </mc:Choice>
  </mc:AlternateContent>
  <bookViews>
    <workbookView xWindow="0" yWindow="0" windowWidth="3000" windowHeight="0" tabRatio="861" activeTab="3"/>
  </bookViews>
  <sheets>
    <sheet name="前期生活費-學海" sheetId="76" r:id="rId1"/>
    <sheet name="後期生活費" sheetId="71" r:id="rId2"/>
    <sheet name="前期生活費-新南向學海" sheetId="77" r:id="rId3"/>
    <sheet name="後期生活費-新南向學海" sheetId="78" r:id="rId4"/>
  </sheets>
  <definedNames>
    <definedName name="_2其他" localSheetId="2">#REF!</definedName>
    <definedName name="_2其他" localSheetId="0">#REF!</definedName>
    <definedName name="_2其他" localSheetId="1">#REF!</definedName>
    <definedName name="_2其他" localSheetId="3">#REF!</definedName>
    <definedName name="_2其他">#REF!</definedName>
    <definedName name="_xlnm.Print_Area" localSheetId="2">'前期生活費-新南向學海'!$A$1:$I$32</definedName>
    <definedName name="_xlnm.Print_Area" localSheetId="0">'前期生活費-學海'!$A$1:$I$32</definedName>
    <definedName name="_xlnm.Print_Area" localSheetId="1">後期生活費!$A$1:$J$34</definedName>
    <definedName name="_xlnm.Print_Area" localSheetId="3">'後期生活費-新南向學海'!$A$1:$J$34</definedName>
    <definedName name="_xlnm.Print_Titles" localSheetId="2">'前期生活費-新南向學海'!$A:$I,'前期生活費-新南向學海'!$1:$2</definedName>
    <definedName name="_xlnm.Print_Titles" localSheetId="0">'前期生活費-學海'!$A:$I,'前期生活費-學海'!$1:$2</definedName>
    <definedName name="_xlnm.Print_Titles" localSheetId="1">後期生活費!$A:$J,後期生活費!$1:$2</definedName>
    <definedName name="_xlnm.Print_Titles" localSheetId="3">'後期生活費-新南向學海'!$A:$J,'後期生活費-新南向學海'!$1:$2</definedName>
  </definedNames>
  <calcPr calcId="162913"/>
</workbook>
</file>

<file path=xl/calcChain.xml><?xml version="1.0" encoding="utf-8"?>
<calcChain xmlns="http://schemas.openxmlformats.org/spreadsheetml/2006/main">
  <c r="F30" i="78" l="1"/>
  <c r="E29" i="78"/>
  <c r="E32" i="78" s="1"/>
  <c r="I16" i="78"/>
  <c r="G15" i="78"/>
  <c r="I14" i="78"/>
  <c r="G13" i="78"/>
  <c r="I12" i="78"/>
  <c r="G11" i="78"/>
  <c r="I10" i="78"/>
  <c r="G9" i="78"/>
  <c r="G7" i="78"/>
  <c r="G29" i="78" s="1"/>
  <c r="F29" i="77"/>
  <c r="H15" i="77"/>
  <c r="H13" i="77"/>
  <c r="H11" i="77"/>
  <c r="H9" i="77"/>
  <c r="I16" i="71" l="1"/>
  <c r="I14" i="71"/>
  <c r="I12" i="71"/>
  <c r="I10" i="71"/>
  <c r="F29" i="76" l="1"/>
  <c r="H15" i="76"/>
  <c r="H13" i="76"/>
  <c r="H11" i="76"/>
  <c r="H9" i="76"/>
  <c r="G15" i="71"/>
  <c r="G13" i="71"/>
  <c r="G11" i="71"/>
  <c r="G9" i="71"/>
  <c r="G7" i="71"/>
  <c r="E29" i="71" l="1"/>
  <c r="E32" i="71" s="1"/>
  <c r="G29" i="71" l="1"/>
  <c r="F30" i="71"/>
</calcChain>
</file>

<file path=xl/sharedStrings.xml><?xml version="1.0" encoding="utf-8"?>
<sst xmlns="http://schemas.openxmlformats.org/spreadsheetml/2006/main" count="207" uniqueCount="69">
  <si>
    <t>身份證號</t>
    <phoneticPr fontId="15" type="noConversion"/>
  </si>
  <si>
    <t>銀行.分行或郵局</t>
    <phoneticPr fontId="5" type="noConversion"/>
  </si>
  <si>
    <t>帳號、郵局局號+帳號</t>
    <phoneticPr fontId="5" type="noConversion"/>
  </si>
  <si>
    <t>C22345678</t>
  </si>
  <si>
    <t>A223456789</t>
  </si>
  <si>
    <t>D223456789</t>
  </si>
  <si>
    <t>E223456789</t>
  </si>
  <si>
    <t>Y223456789</t>
  </si>
  <si>
    <r>
      <rPr>
        <sz val="10"/>
        <rFont val="標楷體"/>
        <family val="4"/>
        <charset val="136"/>
      </rPr>
      <t>姓</t>
    </r>
    <r>
      <rPr>
        <sz val="10"/>
        <rFont val="Times New Roman"/>
        <family val="1"/>
      </rPr>
      <t xml:space="preserve">  </t>
    </r>
    <r>
      <rPr>
        <sz val="10"/>
        <rFont val="標楷體"/>
        <family val="4"/>
        <charset val="136"/>
      </rPr>
      <t>名</t>
    </r>
    <phoneticPr fontId="5" type="noConversion"/>
  </si>
  <si>
    <r>
      <rPr>
        <sz val="10"/>
        <rFont val="標楷體"/>
        <family val="4"/>
        <charset val="136"/>
      </rPr>
      <t>摘要</t>
    </r>
    <phoneticPr fontId="15" type="noConversion"/>
  </si>
  <si>
    <t>12345678901234</t>
  </si>
  <si>
    <t>00012340005678</t>
  </si>
  <si>
    <t>987654987321</t>
  </si>
  <si>
    <t>24411312553964</t>
  </si>
  <si>
    <t>12345671234567</t>
  </si>
  <si>
    <t>中信銀.松山</t>
    <phoneticPr fontId="5" type="noConversion"/>
  </si>
  <si>
    <r>
      <rPr>
        <sz val="10"/>
        <rFont val="標楷體"/>
        <family val="4"/>
        <charset val="136"/>
      </rPr>
      <t xml:space="preserve">班級
</t>
    </r>
    <r>
      <rPr>
        <sz val="10"/>
        <rFont val="Times New Roman"/>
        <family val="1"/>
      </rPr>
      <t>/</t>
    </r>
    <r>
      <rPr>
        <sz val="10"/>
        <rFont val="標楷體"/>
        <family val="4"/>
        <charset val="136"/>
      </rPr>
      <t>學號</t>
    </r>
    <phoneticPr fontId="5" type="noConversion"/>
  </si>
  <si>
    <t>四機二真</t>
    <phoneticPr fontId="5" type="noConversion"/>
  </si>
  <si>
    <t>簽領</t>
    <phoneticPr fontId="5" type="noConversion"/>
  </si>
  <si>
    <t>補助款</t>
    <phoneticPr fontId="5" type="noConversion"/>
  </si>
  <si>
    <t>配合款</t>
    <phoneticPr fontId="5" type="noConversion"/>
  </si>
  <si>
    <t>借支金額→受款人：請點選本校</t>
    <phoneticPr fontId="5" type="noConversion"/>
  </si>
  <si>
    <t>合計：</t>
    <phoneticPr fontId="5" type="noConversion"/>
  </si>
  <si>
    <t>人</t>
    <phoneticPr fontId="5" type="noConversion"/>
  </si>
  <si>
    <t>沖借支</t>
    <phoneticPr fontId="5" type="noConversion"/>
  </si>
  <si>
    <t>江美美</t>
    <phoneticPr fontId="5" type="noConversion"/>
  </si>
  <si>
    <r>
      <rPr>
        <sz val="12"/>
        <rFont val="標楷體"/>
        <family val="4"/>
        <charset val="136"/>
      </rPr>
      <t>歐陽莉娜</t>
    </r>
  </si>
  <si>
    <r>
      <rPr>
        <sz val="12"/>
        <rFont val="標楷體"/>
        <family val="4"/>
        <charset val="136"/>
      </rPr>
      <t>張萊德</t>
    </r>
  </si>
  <si>
    <r>
      <rPr>
        <sz val="12"/>
        <rFont val="標楷體"/>
        <family val="4"/>
        <charset val="136"/>
      </rPr>
      <t>王小明</t>
    </r>
  </si>
  <si>
    <r>
      <rPr>
        <sz val="12"/>
        <rFont val="標楷體"/>
        <family val="4"/>
        <charset val="136"/>
      </rPr>
      <t>陳小美</t>
    </r>
  </si>
  <si>
    <r>
      <rPr>
        <sz val="12"/>
        <rFont val="標楷體"/>
        <family val="4"/>
        <charset val="136"/>
      </rPr>
      <t>張娟娟</t>
    </r>
  </si>
  <si>
    <t>母親</t>
    <phoneticPr fontId="5" type="noConversion"/>
  </si>
  <si>
    <t>學海築夢生活費</t>
    <phoneticPr fontId="5" type="noConversion"/>
  </si>
  <si>
    <r>
      <rPr>
        <sz val="10"/>
        <rFont val="標楷體"/>
        <family val="4"/>
        <charset val="136"/>
      </rPr>
      <t>郵局</t>
    </r>
    <phoneticPr fontId="5" type="noConversion"/>
  </si>
  <si>
    <t>富邦.北投</t>
    <phoneticPr fontId="5" type="noConversion"/>
  </si>
  <si>
    <r>
      <rPr>
        <sz val="10"/>
        <rFont val="標楷體"/>
        <family val="4"/>
        <charset val="136"/>
      </rPr>
      <t>郵局</t>
    </r>
    <phoneticPr fontId="5" type="noConversion"/>
  </si>
  <si>
    <t>製表            單位主管            研發處            會計室            校長</t>
    <phoneticPr fontId="5" type="noConversion"/>
  </si>
  <si>
    <t>附件：簽呈、借據</t>
    <phoneticPr fontId="5" type="noConversion"/>
  </si>
  <si>
    <t>製表日：</t>
    <phoneticPr fontId="15" type="noConversion"/>
  </si>
  <si>
    <t>MM</t>
    <phoneticPr fontId="5" type="noConversion"/>
  </si>
  <si>
    <t>請款單號</t>
    <phoneticPr fontId="5" type="noConversion"/>
  </si>
  <si>
    <t>製表日：</t>
    <phoneticPr fontId="15" type="noConversion"/>
  </si>
  <si>
    <r>
      <t>存摺戶名</t>
    </r>
    <r>
      <rPr>
        <sz val="8"/>
        <color rgb="FF0000FF"/>
        <rFont val="標楷體"/>
        <family val="4"/>
        <charset val="136"/>
      </rPr>
      <t>(非學生本人請註明關係)</t>
    </r>
    <phoneticPr fontId="5" type="noConversion"/>
  </si>
  <si>
    <t>台北富邦.北投</t>
    <phoneticPr fontId="5" type="noConversion"/>
  </si>
  <si>
    <r>
      <rPr>
        <sz val="18"/>
        <rFont val="標楷體"/>
        <family val="4"/>
        <charset val="136"/>
      </rPr>
      <t>臺</t>
    </r>
    <r>
      <rPr>
        <sz val="18"/>
        <rFont val="Times New Roman"/>
        <family val="1"/>
      </rPr>
      <t xml:space="preserve">   </t>
    </r>
    <r>
      <rPr>
        <sz val="18"/>
        <rFont val="標楷體"/>
        <family val="4"/>
        <charset val="136"/>
      </rPr>
      <t>北</t>
    </r>
    <r>
      <rPr>
        <sz val="18"/>
        <rFont val="Times New Roman"/>
        <family val="1"/>
      </rPr>
      <t xml:space="preserve">   </t>
    </r>
    <r>
      <rPr>
        <sz val="18"/>
        <rFont val="標楷體"/>
        <family val="4"/>
        <charset val="136"/>
      </rPr>
      <t>城</t>
    </r>
    <r>
      <rPr>
        <sz val="18"/>
        <rFont val="Times New Roman"/>
        <family val="1"/>
      </rPr>
      <t xml:space="preserve">   </t>
    </r>
    <r>
      <rPr>
        <sz val="18"/>
        <rFont val="標楷體"/>
        <family val="4"/>
        <charset val="136"/>
      </rPr>
      <t>市</t>
    </r>
    <r>
      <rPr>
        <sz val="18"/>
        <rFont val="Times New Roman"/>
        <family val="1"/>
      </rPr>
      <t xml:space="preserve">   </t>
    </r>
    <r>
      <rPr>
        <sz val="18"/>
        <rFont val="標楷體"/>
        <family val="4"/>
        <charset val="136"/>
      </rPr>
      <t>科</t>
    </r>
    <r>
      <rPr>
        <sz val="18"/>
        <rFont val="Times New Roman"/>
        <family val="1"/>
      </rPr>
      <t xml:space="preserve">   </t>
    </r>
    <r>
      <rPr>
        <sz val="18"/>
        <rFont val="標楷體"/>
        <family val="4"/>
        <charset val="136"/>
      </rPr>
      <t>技</t>
    </r>
    <r>
      <rPr>
        <sz val="18"/>
        <rFont val="Times New Roman"/>
        <family val="1"/>
      </rPr>
      <t xml:space="preserve">   </t>
    </r>
    <r>
      <rPr>
        <sz val="18"/>
        <rFont val="標楷體"/>
        <family val="4"/>
        <charset val="136"/>
      </rPr>
      <t>大</t>
    </r>
    <r>
      <rPr>
        <sz val="18"/>
        <rFont val="Times New Roman"/>
        <family val="1"/>
      </rPr>
      <t xml:space="preserve">   </t>
    </r>
    <r>
      <rPr>
        <sz val="18"/>
        <rFont val="標楷體"/>
        <family val="4"/>
        <charset val="136"/>
      </rPr>
      <t>學</t>
    </r>
    <phoneticPr fontId="5" type="noConversion"/>
  </si>
  <si>
    <t>以下空白</t>
    <phoneticPr fontId="5" type="noConversion"/>
  </si>
  <si>
    <t>附件：簽呈</t>
    <phoneticPr fontId="5" type="noConversion"/>
  </si>
  <si>
    <t>母親</t>
    <phoneticPr fontId="5" type="noConversion"/>
  </si>
  <si>
    <t>第一期款
借支匯款
金額</t>
    <phoneticPr fontId="5" type="noConversion"/>
  </si>
  <si>
    <r>
      <t>存摺戶名</t>
    </r>
    <r>
      <rPr>
        <sz val="8"/>
        <color rgb="FF0000FF"/>
        <rFont val="標楷體"/>
        <family val="4"/>
        <charset val="136"/>
      </rPr>
      <t>(非學生本人，請註明關係)</t>
    </r>
    <phoneticPr fontId="5" type="noConversion"/>
  </si>
  <si>
    <t>前期生活費</t>
    <phoneticPr fontId="5" type="noConversion"/>
  </si>
  <si>
    <t>計畫主持人/名稱：OOO/澳洲OOOOOOOOOOOOOOOOOOOOOOOOOOOOO計畫</t>
  </si>
  <si>
    <t>新南向學海築夢生活費</t>
    <phoneticPr fontId="5" type="noConversion"/>
  </si>
  <si>
    <r>
      <rPr>
        <sz val="18"/>
        <rFont val="標楷體"/>
        <family val="4"/>
        <charset val="136"/>
      </rPr>
      <t>臺</t>
    </r>
    <r>
      <rPr>
        <sz val="18"/>
        <rFont val="Times New Roman"/>
        <family val="1"/>
      </rPr>
      <t xml:space="preserve">   </t>
    </r>
    <r>
      <rPr>
        <sz val="18"/>
        <rFont val="標楷體"/>
        <family val="4"/>
        <charset val="136"/>
      </rPr>
      <t>北</t>
    </r>
    <r>
      <rPr>
        <sz val="18"/>
        <rFont val="Times New Roman"/>
        <family val="1"/>
      </rPr>
      <t xml:space="preserve">   </t>
    </r>
    <r>
      <rPr>
        <sz val="18"/>
        <rFont val="標楷體"/>
        <family val="4"/>
        <charset val="136"/>
      </rPr>
      <t>城</t>
    </r>
    <r>
      <rPr>
        <sz val="18"/>
        <rFont val="Times New Roman"/>
        <family val="1"/>
      </rPr>
      <t xml:space="preserve">   </t>
    </r>
    <r>
      <rPr>
        <sz val="18"/>
        <rFont val="標楷體"/>
        <family val="4"/>
        <charset val="136"/>
      </rPr>
      <t>市</t>
    </r>
    <r>
      <rPr>
        <sz val="18"/>
        <rFont val="Times New Roman"/>
        <family val="1"/>
      </rPr>
      <t xml:space="preserve">   </t>
    </r>
    <r>
      <rPr>
        <sz val="18"/>
        <rFont val="標楷體"/>
        <family val="4"/>
        <charset val="136"/>
      </rPr>
      <t>科</t>
    </r>
    <r>
      <rPr>
        <sz val="18"/>
        <rFont val="Times New Roman"/>
        <family val="1"/>
      </rPr>
      <t xml:space="preserve">   </t>
    </r>
    <r>
      <rPr>
        <sz val="18"/>
        <rFont val="標楷體"/>
        <family val="4"/>
        <charset val="136"/>
      </rPr>
      <t>技</t>
    </r>
    <r>
      <rPr>
        <sz val="18"/>
        <rFont val="Times New Roman"/>
        <family val="1"/>
      </rPr>
      <t xml:space="preserve">   </t>
    </r>
    <r>
      <rPr>
        <sz val="18"/>
        <rFont val="標楷體"/>
        <family val="4"/>
        <charset val="136"/>
      </rPr>
      <t>大</t>
    </r>
    <r>
      <rPr>
        <sz val="18"/>
        <rFont val="Times New Roman"/>
        <family val="1"/>
      </rPr>
      <t xml:space="preserve">   </t>
    </r>
    <r>
      <rPr>
        <sz val="18"/>
        <rFont val="標楷體"/>
        <family val="4"/>
        <charset val="136"/>
      </rPr>
      <t>學</t>
    </r>
    <phoneticPr fontId="5" type="noConversion"/>
  </si>
  <si>
    <r>
      <t>115</t>
    </r>
    <r>
      <rPr>
        <sz val="10"/>
        <color rgb="FF3333FF"/>
        <rFont val="標楷體"/>
        <family val="4"/>
        <charset val="136"/>
      </rPr>
      <t>年</t>
    </r>
    <r>
      <rPr>
        <sz val="10"/>
        <color rgb="FF3333FF"/>
        <rFont val="Times New Roman"/>
        <family val="1"/>
      </rPr>
      <t>7</t>
    </r>
    <r>
      <rPr>
        <sz val="10"/>
        <color rgb="FF3333FF"/>
        <rFont val="標楷體"/>
        <family val="4"/>
        <charset val="136"/>
      </rPr>
      <t>月</t>
    </r>
    <r>
      <rPr>
        <sz val="10"/>
        <color rgb="FF3333FF"/>
        <rFont val="Times New Roman"/>
        <family val="1"/>
      </rPr>
      <t>20</t>
    </r>
    <r>
      <rPr>
        <sz val="10"/>
        <color rgb="FF3333FF"/>
        <rFont val="標楷體"/>
        <family val="4"/>
        <charset val="136"/>
      </rPr>
      <t>日</t>
    </r>
    <phoneticPr fontId="5" type="noConversion"/>
  </si>
  <si>
    <r>
      <t>OOO</t>
    </r>
    <r>
      <rPr>
        <sz val="14"/>
        <rFont val="標楷體"/>
        <family val="4"/>
        <charset val="136"/>
      </rPr>
      <t>年度學海築夢計畫前期生活費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印領清冊</t>
    </r>
    <r>
      <rPr>
        <sz val="14"/>
        <rFont val="Times New Roman"/>
        <family val="1"/>
      </rPr>
      <t xml:space="preserve">   </t>
    </r>
    <phoneticPr fontId="5" type="noConversion"/>
  </si>
  <si>
    <r>
      <t>OOO</t>
    </r>
    <r>
      <rPr>
        <sz val="14"/>
        <rFont val="標楷體"/>
        <family val="4"/>
        <charset val="136"/>
      </rPr>
      <t>年度學海築夢計畫後期生活費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印領清冊</t>
    </r>
    <r>
      <rPr>
        <sz val="14"/>
        <rFont val="Times New Roman"/>
        <family val="1"/>
      </rPr>
      <t xml:space="preserve">   </t>
    </r>
    <phoneticPr fontId="5" type="noConversion"/>
  </si>
  <si>
    <r>
      <t>OOO</t>
    </r>
    <r>
      <rPr>
        <sz val="14"/>
        <rFont val="標楷體"/>
        <family val="4"/>
        <charset val="136"/>
      </rPr>
      <t>年度</t>
    </r>
    <r>
      <rPr>
        <sz val="14"/>
        <color rgb="FF3333FF"/>
        <rFont val="標楷體"/>
        <family val="4"/>
        <charset val="136"/>
      </rPr>
      <t>新南向學海築夢</t>
    </r>
    <r>
      <rPr>
        <sz val="14"/>
        <rFont val="標楷體"/>
        <family val="4"/>
        <charset val="136"/>
      </rPr>
      <t>計畫前期生活費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印領清冊</t>
    </r>
    <r>
      <rPr>
        <sz val="14"/>
        <rFont val="Times New Roman"/>
        <family val="1"/>
      </rPr>
      <t xml:space="preserve">   </t>
    </r>
    <phoneticPr fontId="5" type="noConversion"/>
  </si>
  <si>
    <r>
      <t>OOO</t>
    </r>
    <r>
      <rPr>
        <sz val="14"/>
        <rFont val="標楷體"/>
        <family val="4"/>
        <charset val="136"/>
      </rPr>
      <t>年度</t>
    </r>
    <r>
      <rPr>
        <sz val="14"/>
        <color rgb="FF3333FF"/>
        <rFont val="標楷體"/>
        <family val="4"/>
        <charset val="136"/>
      </rPr>
      <t>新南向學海築夢</t>
    </r>
    <r>
      <rPr>
        <sz val="14"/>
        <rFont val="標楷體"/>
        <family val="4"/>
        <charset val="136"/>
      </rPr>
      <t>計畫後期生活費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印領清冊</t>
    </r>
    <r>
      <rPr>
        <sz val="14"/>
        <rFont val="Times New Roman"/>
        <family val="1"/>
      </rPr>
      <t xml:space="preserve">   </t>
    </r>
    <phoneticPr fontId="5" type="noConversion"/>
  </si>
  <si>
    <r>
      <t>115</t>
    </r>
    <r>
      <rPr>
        <sz val="11"/>
        <color rgb="FF3333FF"/>
        <rFont val="細明體"/>
        <family val="3"/>
        <charset val="136"/>
      </rPr>
      <t>年</t>
    </r>
    <r>
      <rPr>
        <sz val="11"/>
        <color rgb="FF3333FF"/>
        <rFont val="Times New Roman"/>
        <family val="1"/>
      </rPr>
      <t>1</t>
    </r>
    <r>
      <rPr>
        <sz val="11"/>
        <color rgb="FF3333FF"/>
        <rFont val="細明體"/>
        <family val="3"/>
        <charset val="136"/>
      </rPr>
      <t>月</t>
    </r>
    <r>
      <rPr>
        <sz val="11"/>
        <color rgb="FF3333FF"/>
        <rFont val="Times New Roman"/>
        <family val="1"/>
      </rPr>
      <t>20</t>
    </r>
    <r>
      <rPr>
        <sz val="11"/>
        <color rgb="FF3333FF"/>
        <rFont val="細明體"/>
        <family val="3"/>
        <charset val="136"/>
      </rPr>
      <t>日</t>
    </r>
    <phoneticPr fontId="5" type="noConversion"/>
  </si>
  <si>
    <r>
      <t>115</t>
    </r>
    <r>
      <rPr>
        <sz val="11"/>
        <color rgb="FF3333FF"/>
        <rFont val="標楷體"/>
        <family val="4"/>
        <charset val="136"/>
      </rPr>
      <t>年</t>
    </r>
    <r>
      <rPr>
        <sz val="11"/>
        <color rgb="FF3333FF"/>
        <rFont val="Times New Roman"/>
        <family val="1"/>
      </rPr>
      <t>7</t>
    </r>
    <r>
      <rPr>
        <sz val="11"/>
        <color rgb="FF3333FF"/>
        <rFont val="標楷體"/>
        <family val="4"/>
        <charset val="136"/>
      </rPr>
      <t>月</t>
    </r>
    <r>
      <rPr>
        <sz val="11"/>
        <color rgb="FF3333FF"/>
        <rFont val="Times New Roman"/>
        <family val="1"/>
      </rPr>
      <t>20</t>
    </r>
    <r>
      <rPr>
        <sz val="11"/>
        <color rgb="FF3333FF"/>
        <rFont val="標楷體"/>
        <family val="4"/>
        <charset val="136"/>
      </rPr>
      <t>日</t>
    </r>
    <phoneticPr fontId="5" type="noConversion"/>
  </si>
  <si>
    <r>
      <t>115</t>
    </r>
    <r>
      <rPr>
        <sz val="11"/>
        <color rgb="FF3333FF"/>
        <rFont val="細明體"/>
        <family val="3"/>
        <charset val="136"/>
      </rPr>
      <t>年</t>
    </r>
    <r>
      <rPr>
        <sz val="11"/>
        <color rgb="FF3333FF"/>
        <rFont val="Times New Roman"/>
        <family val="1"/>
      </rPr>
      <t>1</t>
    </r>
    <r>
      <rPr>
        <sz val="11"/>
        <color rgb="FF3333FF"/>
        <rFont val="細明體"/>
        <family val="3"/>
        <charset val="136"/>
      </rPr>
      <t>月</t>
    </r>
    <r>
      <rPr>
        <sz val="11"/>
        <color rgb="FF3333FF"/>
        <rFont val="Times New Roman"/>
        <family val="1"/>
      </rPr>
      <t>20</t>
    </r>
    <r>
      <rPr>
        <sz val="11"/>
        <color rgb="FF3333FF"/>
        <rFont val="細明體"/>
        <family val="3"/>
        <charset val="136"/>
      </rPr>
      <t>日</t>
    </r>
    <phoneticPr fontId="5" type="noConversion"/>
  </si>
  <si>
    <r>
      <t>存摺戶名</t>
    </r>
    <r>
      <rPr>
        <sz val="8"/>
        <color theme="1"/>
        <rFont val="標楷體"/>
        <family val="4"/>
        <charset val="136"/>
      </rPr>
      <t>(非學生本人，請註明關係)</t>
    </r>
    <phoneticPr fontId="5" type="noConversion"/>
  </si>
  <si>
    <r>
      <t>存摺戶名</t>
    </r>
    <r>
      <rPr>
        <sz val="8"/>
        <color theme="1"/>
        <rFont val="標楷體"/>
        <family val="4"/>
        <charset val="136"/>
      </rPr>
      <t>(非學生本人請註明關係)</t>
    </r>
    <phoneticPr fontId="5" type="noConversion"/>
  </si>
  <si>
    <r>
      <rPr>
        <sz val="10"/>
        <color rgb="FF3333FF"/>
        <rFont val="標楷體"/>
        <family val="4"/>
        <charset val="136"/>
      </rPr>
      <t>總</t>
    </r>
    <r>
      <rPr>
        <sz val="10"/>
        <color rgb="FF3333FF"/>
        <rFont val="Times New Roman"/>
        <family val="1"/>
      </rPr>
      <t xml:space="preserve"> </t>
    </r>
    <r>
      <rPr>
        <sz val="10"/>
        <color rgb="FF3333FF"/>
        <rFont val="標楷體"/>
        <family val="4"/>
        <charset val="136"/>
      </rPr>
      <t>金</t>
    </r>
    <r>
      <rPr>
        <sz val="10"/>
        <color rgb="FF3333FF"/>
        <rFont val="Times New Roman"/>
        <family val="1"/>
      </rPr>
      <t xml:space="preserve"> </t>
    </r>
    <r>
      <rPr>
        <sz val="10"/>
        <color rgb="FF3333FF"/>
        <rFont val="標楷體"/>
        <family val="4"/>
        <charset val="136"/>
      </rPr>
      <t xml:space="preserve">額
</t>
    </r>
    <r>
      <rPr>
        <sz val="10"/>
        <color rgb="FF3333FF"/>
        <rFont val="Times New Roman"/>
        <family val="1"/>
      </rPr>
      <t>(</t>
    </r>
    <r>
      <rPr>
        <sz val="10"/>
        <color rgb="FF3333FF"/>
        <rFont val="標楷體"/>
        <family val="4"/>
        <charset val="136"/>
      </rPr>
      <t>請款金額</t>
    </r>
    <r>
      <rPr>
        <sz val="10"/>
        <color rgb="FF3333FF"/>
        <rFont val="Times New Roman"/>
        <family val="1"/>
      </rPr>
      <t>)
a</t>
    </r>
    <phoneticPr fontId="5" type="noConversion"/>
  </si>
  <si>
    <r>
      <rPr>
        <sz val="10"/>
        <color rgb="FF3333FF"/>
        <rFont val="標楷體"/>
        <family val="4"/>
        <charset val="136"/>
      </rPr>
      <t xml:space="preserve">第一期
匯款金額
</t>
    </r>
    <r>
      <rPr>
        <sz val="10"/>
        <color rgb="FF3333FF"/>
        <rFont val="Times New Roman"/>
        <family val="1"/>
      </rPr>
      <t>b</t>
    </r>
    <phoneticPr fontId="5" type="noConversion"/>
  </si>
  <si>
    <r>
      <rPr>
        <sz val="10"/>
        <rFont val="標楷體"/>
        <family val="4"/>
        <charset val="136"/>
      </rPr>
      <t xml:space="preserve">本次匯款金額
</t>
    </r>
    <r>
      <rPr>
        <sz val="10"/>
        <rFont val="Times New Roman"/>
        <family val="1"/>
      </rPr>
      <t>c=a-b</t>
    </r>
    <phoneticPr fontId="5" type="noConversion"/>
  </si>
  <si>
    <r>
      <rPr>
        <sz val="10"/>
        <rFont val="標楷體"/>
        <family val="4"/>
        <charset val="136"/>
      </rPr>
      <t>總</t>
    </r>
    <r>
      <rPr>
        <sz val="10"/>
        <rFont val="Times New Roman"/>
        <family val="1"/>
      </rPr>
      <t xml:space="preserve"> </t>
    </r>
    <r>
      <rPr>
        <sz val="10"/>
        <rFont val="標楷體"/>
        <family val="4"/>
        <charset val="136"/>
      </rPr>
      <t>金</t>
    </r>
    <r>
      <rPr>
        <sz val="10"/>
        <rFont val="Times New Roman"/>
        <family val="1"/>
      </rPr>
      <t xml:space="preserve"> </t>
    </r>
    <r>
      <rPr>
        <sz val="10"/>
        <rFont val="標楷體"/>
        <family val="4"/>
        <charset val="136"/>
      </rPr>
      <t xml:space="preserve">額
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請款金額</t>
    </r>
    <r>
      <rPr>
        <sz val="10"/>
        <rFont val="Times New Roman"/>
        <family val="1"/>
      </rPr>
      <t>)
a</t>
    </r>
    <phoneticPr fontId="5" type="noConversion"/>
  </si>
  <si>
    <r>
      <rPr>
        <sz val="10"/>
        <rFont val="標楷體"/>
        <family val="4"/>
        <charset val="136"/>
      </rPr>
      <t xml:space="preserve">第一期
匯款金額
</t>
    </r>
    <r>
      <rPr>
        <sz val="10"/>
        <rFont val="Times New Roman"/>
        <family val="1"/>
      </rPr>
      <t>b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</si>
</sst>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);[Red]\(#,##0\)"/>
    <numFmt numFmtId="177" formatCode="0.00_ "/>
  </numFmts>
  <fonts count="48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0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2"/>
      <color rgb="FF0000FF"/>
      <name val="標楷體"/>
      <family val="4"/>
      <charset val="136"/>
    </font>
    <font>
      <sz val="12"/>
      <color rgb="FF0000FF"/>
      <name val="Times New Roman"/>
      <family val="1"/>
    </font>
    <font>
      <sz val="12"/>
      <name val="新細明體"/>
      <family val="1"/>
      <charset val="136"/>
    </font>
    <font>
      <sz val="9"/>
      <name val="Times New Roman"/>
      <family val="1"/>
    </font>
    <font>
      <sz val="14"/>
      <name val="Times New Roman"/>
      <family val="1"/>
    </font>
    <font>
      <sz val="9"/>
      <color theme="0" tint="-0.34998626667073579"/>
      <name val="Times New Roman"/>
      <family val="1"/>
    </font>
    <font>
      <sz val="9"/>
      <name val="新細明體"/>
      <family val="2"/>
      <charset val="136"/>
      <scheme val="minor"/>
    </font>
    <font>
      <sz val="10"/>
      <color rgb="FF0000FF"/>
      <name val="標楷體"/>
      <family val="4"/>
      <charset val="136"/>
    </font>
    <font>
      <sz val="12"/>
      <color rgb="FFFF0000"/>
      <name val="Times New Roman"/>
      <family val="1"/>
    </font>
    <font>
      <sz val="10"/>
      <color rgb="FF0000FF"/>
      <name val="Times New Roman"/>
      <family val="1"/>
    </font>
    <font>
      <sz val="9"/>
      <color rgb="FFFF0000"/>
      <name val="Times New Roman"/>
      <family val="1"/>
    </font>
    <font>
      <sz val="14"/>
      <name val="細明體"/>
      <family val="3"/>
      <charset val="136"/>
    </font>
    <font>
      <sz val="12"/>
      <color rgb="FF3333FF"/>
      <name val="Malgun Gothic Semilight"/>
      <family val="2"/>
      <charset val="136"/>
    </font>
    <font>
      <sz val="11"/>
      <name val="細明體"/>
      <family val="3"/>
      <charset val="136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0"/>
      <color rgb="FF3333FF"/>
      <name val="標楷體"/>
      <family val="4"/>
      <charset val="136"/>
    </font>
    <font>
      <sz val="10"/>
      <color rgb="FFFF0000"/>
      <name val="Times New Roman"/>
      <family val="1"/>
    </font>
    <font>
      <sz val="10"/>
      <color rgb="FF3333FF"/>
      <name val="Times New Roman"/>
      <family val="1"/>
    </font>
    <font>
      <sz val="8"/>
      <color rgb="FF0000FF"/>
      <name val="標楷體"/>
      <family val="4"/>
      <charset val="136"/>
    </font>
    <font>
      <sz val="18"/>
      <name val="Times New Roman"/>
      <family val="1"/>
    </font>
    <font>
      <sz val="18"/>
      <name val="標楷體"/>
      <family val="4"/>
      <charset val="136"/>
    </font>
    <font>
      <sz val="12"/>
      <color rgb="FF3333FF"/>
      <name val="細明體"/>
      <family val="3"/>
      <charset val="136"/>
    </font>
    <font>
      <sz val="12"/>
      <color rgb="FF3333FF"/>
      <name val="Times New Roman"/>
      <family val="1"/>
    </font>
    <font>
      <sz val="12"/>
      <color rgb="FFFF0000"/>
      <name val="標楷體"/>
      <family val="4"/>
      <charset val="136"/>
    </font>
    <font>
      <sz val="11"/>
      <name val="標楷體"/>
      <family val="4"/>
      <charset val="136"/>
    </font>
    <font>
      <sz val="9"/>
      <color rgb="FF3333FF"/>
      <name val="細明體"/>
      <family val="3"/>
      <charset val="136"/>
    </font>
    <font>
      <sz val="9"/>
      <color rgb="FF3333FF"/>
      <name val="Times New Roman"/>
      <family val="1"/>
    </font>
    <font>
      <sz val="14"/>
      <name val="標楷體"/>
      <family val="4"/>
      <charset val="136"/>
    </font>
    <font>
      <sz val="14"/>
      <color rgb="FF3333FF"/>
      <name val="標楷體"/>
      <family val="4"/>
      <charset val="136"/>
    </font>
    <font>
      <sz val="14"/>
      <color rgb="FFFF0000"/>
      <name val="標楷體"/>
      <family val="4"/>
      <charset val="136"/>
    </font>
    <font>
      <sz val="11"/>
      <color rgb="FF3333FF"/>
      <name val="Times New Roman"/>
      <family val="1"/>
    </font>
    <font>
      <sz val="11"/>
      <color rgb="FF3333FF"/>
      <name val="細明體"/>
      <family val="3"/>
      <charset val="136"/>
    </font>
    <font>
      <sz val="11"/>
      <color rgb="FF3333FF"/>
      <name val="標楷體"/>
      <family val="4"/>
      <charset val="136"/>
    </font>
    <font>
      <sz val="10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1" fillId="0" borderId="0">
      <alignment vertical="center"/>
    </xf>
    <xf numFmtId="0" fontId="1" fillId="0" borderId="0">
      <alignment vertical="center"/>
    </xf>
    <xf numFmtId="0" fontId="11" fillId="0" borderId="0"/>
  </cellStyleXfs>
  <cellXfs count="168">
    <xf numFmtId="0" fontId="0" fillId="0" borderId="0" xfId="0"/>
    <xf numFmtId="0" fontId="12" fillId="0" borderId="0" xfId="1" applyFont="1" applyFill="1" applyAlignment="1">
      <alignment vertical="top"/>
    </xf>
    <xf numFmtId="0" fontId="7" fillId="0" borderId="0" xfId="1" applyFont="1" applyFill="1" applyAlignment="1">
      <alignment vertical="top"/>
    </xf>
    <xf numFmtId="0" fontId="13" fillId="0" borderId="0" xfId="1" applyFont="1" applyAlignment="1">
      <alignment vertical="top"/>
    </xf>
    <xf numFmtId="0" fontId="14" fillId="0" borderId="0" xfId="2" applyFont="1" applyFill="1" applyBorder="1" applyAlignment="1">
      <alignment horizontal="center" vertical="center"/>
    </xf>
    <xf numFmtId="0" fontId="12" fillId="0" borderId="0" xfId="1" applyFont="1" applyFill="1">
      <alignment vertical="center"/>
    </xf>
    <xf numFmtId="0" fontId="7" fillId="0" borderId="0" xfId="1" applyFont="1" applyFill="1">
      <alignment vertical="center"/>
    </xf>
    <xf numFmtId="0" fontId="13" fillId="0" borderId="0" xfId="1" applyFont="1">
      <alignment vertical="center"/>
    </xf>
    <xf numFmtId="0" fontId="7" fillId="0" borderId="0" xfId="1" applyFont="1">
      <alignment vertical="center"/>
    </xf>
    <xf numFmtId="0" fontId="7" fillId="0" borderId="0" xfId="3" applyFont="1" applyFill="1" applyBorder="1" applyAlignment="1">
      <alignment vertical="distributed"/>
    </xf>
    <xf numFmtId="0" fontId="7" fillId="0" borderId="0" xfId="3" applyFont="1" applyFill="1" applyBorder="1"/>
    <xf numFmtId="0" fontId="17" fillId="0" borderId="0" xfId="3" applyFont="1" applyFill="1" applyBorder="1" applyAlignment="1">
      <alignment vertical="distributed"/>
    </xf>
    <xf numFmtId="0" fontId="12" fillId="0" borderId="0" xfId="1" applyFont="1">
      <alignment vertical="center"/>
    </xf>
    <xf numFmtId="176" fontId="8" fillId="0" borderId="0" xfId="1" applyNumberFormat="1" applyFont="1">
      <alignment vertical="center"/>
    </xf>
    <xf numFmtId="0" fontId="19" fillId="0" borderId="0" xfId="2" applyFont="1" applyFill="1" applyBorder="1" applyAlignment="1">
      <alignment horizontal="center" vertical="center"/>
    </xf>
    <xf numFmtId="0" fontId="20" fillId="0" borderId="0" xfId="1" applyFont="1">
      <alignment vertical="center"/>
    </xf>
    <xf numFmtId="0" fontId="21" fillId="0" borderId="0" xfId="1" applyFont="1">
      <alignment vertical="center"/>
    </xf>
    <xf numFmtId="0" fontId="8" fillId="0" borderId="14" xfId="1" applyFont="1" applyFill="1" applyBorder="1" applyAlignment="1">
      <alignment horizontal="center" vertical="center" wrapText="1"/>
    </xf>
    <xf numFmtId="0" fontId="22" fillId="0" borderId="12" xfId="1" applyFont="1" applyFill="1" applyBorder="1" applyAlignment="1">
      <alignment horizontal="center" vertical="center" wrapText="1"/>
    </xf>
    <xf numFmtId="41" fontId="7" fillId="2" borderId="12" xfId="1" applyNumberFormat="1" applyFont="1" applyFill="1" applyBorder="1" applyAlignment="1">
      <alignment horizontal="right" vertical="center"/>
    </xf>
    <xf numFmtId="41" fontId="7" fillId="2" borderId="14" xfId="1" applyNumberFormat="1" applyFont="1" applyFill="1" applyBorder="1" applyAlignment="1">
      <alignment horizontal="right" vertical="center"/>
    </xf>
    <xf numFmtId="41" fontId="7" fillId="2" borderId="1" xfId="1" applyNumberFormat="1" applyFont="1" applyFill="1" applyBorder="1" applyAlignment="1">
      <alignment horizontal="right" vertical="center"/>
    </xf>
    <xf numFmtId="41" fontId="7" fillId="2" borderId="11" xfId="1" applyNumberFormat="1" applyFont="1" applyFill="1" applyBorder="1" applyAlignment="1">
      <alignment horizontal="right" vertical="center"/>
    </xf>
    <xf numFmtId="176" fontId="7" fillId="0" borderId="0" xfId="1" applyNumberFormat="1" applyFont="1" applyFill="1" applyBorder="1" applyAlignment="1">
      <alignment horizontal="right" vertical="center"/>
    </xf>
    <xf numFmtId="0" fontId="9" fillId="0" borderId="0" xfId="3" applyFont="1" applyFill="1" applyBorder="1" applyAlignment="1">
      <alignment vertical="distributed"/>
    </xf>
    <xf numFmtId="0" fontId="10" fillId="0" borderId="0" xfId="3" applyFont="1" applyFill="1" applyBorder="1" applyAlignment="1">
      <alignment vertical="distributed"/>
    </xf>
    <xf numFmtId="176" fontId="23" fillId="0" borderId="0" xfId="1" applyNumberFormat="1" applyFont="1" applyFill="1" applyBorder="1" applyAlignment="1">
      <alignment horizontal="left" vertical="center"/>
    </xf>
    <xf numFmtId="0" fontId="12" fillId="0" borderId="0" xfId="1" applyFont="1" applyFill="1" applyBorder="1" applyAlignment="1">
      <alignment horizontal="center" vertical="center"/>
    </xf>
    <xf numFmtId="0" fontId="23" fillId="0" borderId="12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49" fontId="7" fillId="0" borderId="21" xfId="3" applyNumberFormat="1" applyFont="1" applyFill="1" applyBorder="1" applyAlignment="1">
      <alignment horizontal="left" vertical="center" shrinkToFi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right" vertical="center"/>
    </xf>
    <xf numFmtId="0" fontId="23" fillId="0" borderId="0" xfId="1" applyFont="1" applyFill="1" applyBorder="1" applyAlignment="1">
      <alignment horizontal="right" vertic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23" fillId="0" borderId="2" xfId="1" applyFont="1" applyFill="1" applyBorder="1" applyAlignment="1">
      <alignment horizontal="center" vertical="center" wrapText="1"/>
    </xf>
    <xf numFmtId="0" fontId="23" fillId="0" borderId="3" xfId="1" applyFont="1" applyFill="1" applyBorder="1" applyAlignment="1">
      <alignment horizontal="center" vertical="center" wrapText="1"/>
    </xf>
    <xf numFmtId="176" fontId="7" fillId="0" borderId="5" xfId="1" applyNumberFormat="1" applyFont="1" applyFill="1" applyBorder="1" applyAlignment="1">
      <alignment horizontal="right" vertical="center"/>
    </xf>
    <xf numFmtId="49" fontId="2" fillId="0" borderId="19" xfId="2" applyNumberFormat="1" applyFont="1" applyFill="1" applyBorder="1" applyAlignment="1">
      <alignment horizontal="left" vertical="center" shrinkToFit="1" readingOrder="1"/>
    </xf>
    <xf numFmtId="49" fontId="6" fillId="0" borderId="0" xfId="2" applyNumberFormat="1" applyFont="1" applyFill="1" applyBorder="1" applyAlignment="1">
      <alignment vertical="center"/>
    </xf>
    <xf numFmtId="49" fontId="4" fillId="0" borderId="8" xfId="3" applyNumberFormat="1" applyFont="1" applyFill="1" applyBorder="1" applyAlignment="1">
      <alignment horizontal="center" vertical="center" wrapText="1" shrinkToFit="1"/>
    </xf>
    <xf numFmtId="49" fontId="4" fillId="0" borderId="10" xfId="3" applyNumberFormat="1" applyFont="1" applyFill="1" applyBorder="1" applyAlignment="1">
      <alignment horizontal="center" vertical="center" shrinkToFit="1"/>
    </xf>
    <xf numFmtId="49" fontId="10" fillId="0" borderId="0" xfId="3" applyNumberFormat="1" applyFont="1" applyFill="1" applyBorder="1" applyAlignment="1">
      <alignment vertical="distributed"/>
    </xf>
    <xf numFmtId="49" fontId="7" fillId="0" borderId="0" xfId="1" applyNumberFormat="1" applyFont="1">
      <alignment vertical="center"/>
    </xf>
    <xf numFmtId="0" fontId="12" fillId="0" borderId="0" xfId="1" applyFont="1" applyFill="1" applyBorder="1">
      <alignment vertical="center"/>
    </xf>
    <xf numFmtId="0" fontId="7" fillId="0" borderId="0" xfId="1" applyFont="1" applyFill="1" applyBorder="1">
      <alignment vertical="center"/>
    </xf>
    <xf numFmtId="0" fontId="20" fillId="0" borderId="0" xfId="1" applyFont="1" applyBorder="1">
      <alignment vertical="center"/>
    </xf>
    <xf numFmtId="0" fontId="13" fillId="0" borderId="0" xfId="1" applyFont="1" applyBorder="1">
      <alignment vertical="center"/>
    </xf>
    <xf numFmtId="0" fontId="7" fillId="0" borderId="0" xfId="1" applyFont="1" applyBorder="1">
      <alignment vertical="center"/>
    </xf>
    <xf numFmtId="0" fontId="7" fillId="0" borderId="0" xfId="1" applyFont="1" applyBorder="1" applyAlignment="1">
      <alignment vertical="top"/>
    </xf>
    <xf numFmtId="0" fontId="12" fillId="0" borderId="0" xfId="1" applyFont="1" applyFill="1" applyBorder="1" applyAlignment="1">
      <alignment vertical="top"/>
    </xf>
    <xf numFmtId="0" fontId="26" fillId="0" borderId="0" xfId="2" applyFont="1" applyFill="1" applyBorder="1" applyAlignment="1">
      <alignment horizontal="center" vertical="center"/>
    </xf>
    <xf numFmtId="0" fontId="2" fillId="0" borderId="3" xfId="1" applyFont="1" applyBorder="1" applyAlignment="1">
      <alignment horizontal="left"/>
    </xf>
    <xf numFmtId="49" fontId="6" fillId="0" borderId="25" xfId="3" applyNumberFormat="1" applyFont="1" applyFill="1" applyBorder="1" applyAlignment="1">
      <alignment vertical="center" shrinkToFit="1"/>
    </xf>
    <xf numFmtId="0" fontId="27" fillId="0" borderId="3" xfId="1" applyFont="1" applyBorder="1" applyAlignment="1">
      <alignment horizontal="left"/>
    </xf>
    <xf numFmtId="0" fontId="6" fillId="0" borderId="0" xfId="1" applyFont="1" applyFill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41" fontId="31" fillId="2" borderId="12" xfId="1" applyNumberFormat="1" applyFont="1" applyFill="1" applyBorder="1" applyAlignment="1">
      <alignment vertical="center" wrapText="1"/>
    </xf>
    <xf numFmtId="41" fontId="31" fillId="2" borderId="14" xfId="1" applyNumberFormat="1" applyFont="1" applyFill="1" applyBorder="1" applyAlignment="1">
      <alignment vertical="center" wrapText="1"/>
    </xf>
    <xf numFmtId="41" fontId="7" fillId="2" borderId="12" xfId="1" applyNumberFormat="1" applyFont="1" applyFill="1" applyBorder="1" applyAlignment="1">
      <alignment vertical="center"/>
    </xf>
    <xf numFmtId="41" fontId="7" fillId="2" borderId="14" xfId="1" applyNumberFormat="1" applyFont="1" applyFill="1" applyBorder="1" applyAlignment="1">
      <alignment vertical="center"/>
    </xf>
    <xf numFmtId="0" fontId="7" fillId="0" borderId="12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41" fontId="7" fillId="2" borderId="12" xfId="1" applyNumberFormat="1" applyFont="1" applyFill="1" applyBorder="1" applyAlignment="1">
      <alignment horizontal="right" vertical="center"/>
    </xf>
    <xf numFmtId="41" fontId="7" fillId="2" borderId="14" xfId="1" applyNumberFormat="1" applyFont="1" applyFill="1" applyBorder="1" applyAlignment="1">
      <alignment horizontal="right" vertical="center"/>
    </xf>
    <xf numFmtId="0" fontId="23" fillId="0" borderId="12" xfId="1" applyFont="1" applyFill="1" applyBorder="1" applyAlignment="1">
      <alignment horizontal="center" vertical="center" wrapText="1"/>
    </xf>
    <xf numFmtId="0" fontId="23" fillId="0" borderId="2" xfId="1" applyFont="1" applyFill="1" applyBorder="1" applyAlignment="1">
      <alignment horizontal="center" vertical="center" wrapText="1"/>
    </xf>
    <xf numFmtId="0" fontId="23" fillId="0" borderId="3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vertical="center"/>
    </xf>
    <xf numFmtId="0" fontId="13" fillId="0" borderId="24" xfId="1" applyFont="1" applyBorder="1" applyAlignment="1">
      <alignment vertical="center"/>
    </xf>
    <xf numFmtId="0" fontId="32" fillId="0" borderId="24" xfId="1" applyFont="1" applyBorder="1" applyAlignment="1">
      <alignment vertical="center"/>
    </xf>
    <xf numFmtId="41" fontId="3" fillId="0" borderId="12" xfId="2" applyNumberFormat="1" applyFont="1" applyFill="1" applyBorder="1" applyAlignment="1">
      <alignment horizontal="right" vertical="center"/>
    </xf>
    <xf numFmtId="0" fontId="34" fillId="0" borderId="3" xfId="1" applyFont="1" applyBorder="1" applyAlignment="1">
      <alignment horizontal="left"/>
    </xf>
    <xf numFmtId="0" fontId="34" fillId="0" borderId="0" xfId="1" applyFont="1" applyBorder="1" applyAlignment="1">
      <alignment horizontal="left"/>
    </xf>
    <xf numFmtId="177" fontId="7" fillId="0" borderId="0" xfId="1" applyNumberFormat="1" applyFont="1" applyFill="1" applyAlignment="1">
      <alignment vertical="top"/>
    </xf>
    <xf numFmtId="177" fontId="7" fillId="0" borderId="0" xfId="1" applyNumberFormat="1" applyFont="1" applyAlignment="1">
      <alignment vertical="top"/>
    </xf>
    <xf numFmtId="177" fontId="33" fillId="0" borderId="0" xfId="2" applyNumberFormat="1" applyFont="1" applyFill="1" applyBorder="1" applyAlignment="1">
      <alignment horizontal="center" vertical="center"/>
    </xf>
    <xf numFmtId="0" fontId="13" fillId="0" borderId="0" xfId="1" applyFont="1" applyFill="1" applyAlignment="1">
      <alignment vertical="top"/>
    </xf>
    <xf numFmtId="0" fontId="39" fillId="0" borderId="0" xfId="2" applyFont="1" applyFill="1" applyBorder="1" applyAlignment="1">
      <alignment horizontal="center" vertical="center"/>
    </xf>
    <xf numFmtId="0" fontId="40" fillId="0" borderId="3" xfId="1" applyFont="1" applyBorder="1" applyAlignment="1">
      <alignment horizontal="left"/>
    </xf>
    <xf numFmtId="0" fontId="12" fillId="0" borderId="0" xfId="1" applyFont="1" applyFill="1" applyBorder="1" applyAlignment="1"/>
    <xf numFmtId="0" fontId="34" fillId="0" borderId="0" xfId="1" applyFont="1" applyBorder="1" applyAlignment="1">
      <alignment horizontal="center"/>
    </xf>
    <xf numFmtId="0" fontId="8" fillId="0" borderId="0" xfId="1" applyFont="1" applyAlignment="1"/>
    <xf numFmtId="0" fontId="7" fillId="0" borderId="0" xfId="1" applyFont="1" applyBorder="1" applyAlignment="1"/>
    <xf numFmtId="0" fontId="19" fillId="0" borderId="0" xfId="2" applyFont="1" applyFill="1" applyBorder="1" applyAlignment="1">
      <alignment horizontal="center"/>
    </xf>
    <xf numFmtId="0" fontId="13" fillId="0" borderId="0" xfId="1" applyFont="1" applyAlignment="1"/>
    <xf numFmtId="0" fontId="34" fillId="0" borderId="3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6" fillId="0" borderId="0" xfId="1" applyFont="1" applyAlignment="1"/>
    <xf numFmtId="0" fontId="2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41" fontId="46" fillId="2" borderId="12" xfId="1" applyNumberFormat="1" applyFont="1" applyFill="1" applyBorder="1" applyAlignment="1">
      <alignment horizontal="right" vertical="center"/>
    </xf>
    <xf numFmtId="41" fontId="47" fillId="2" borderId="12" xfId="1" applyNumberFormat="1" applyFont="1" applyFill="1" applyBorder="1" applyAlignment="1">
      <alignment vertical="center" wrapText="1"/>
    </xf>
    <xf numFmtId="41" fontId="46" fillId="2" borderId="14" xfId="1" applyNumberFormat="1" applyFont="1" applyFill="1" applyBorder="1" applyAlignment="1">
      <alignment horizontal="right" vertical="center"/>
    </xf>
    <xf numFmtId="41" fontId="47" fillId="2" borderId="14" xfId="1" applyNumberFormat="1" applyFont="1" applyFill="1" applyBorder="1" applyAlignment="1">
      <alignment vertical="center" wrapText="1"/>
    </xf>
    <xf numFmtId="41" fontId="46" fillId="2" borderId="12" xfId="1" applyNumberFormat="1" applyFont="1" applyFill="1" applyBorder="1" applyAlignment="1">
      <alignment vertical="center"/>
    </xf>
    <xf numFmtId="41" fontId="46" fillId="2" borderId="14" xfId="1" applyNumberFormat="1" applyFont="1" applyFill="1" applyBorder="1" applyAlignment="1">
      <alignment vertical="center"/>
    </xf>
    <xf numFmtId="0" fontId="12" fillId="0" borderId="13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left" vertical="center" wrapText="1"/>
    </xf>
    <xf numFmtId="49" fontId="7" fillId="0" borderId="11" xfId="1" applyNumberFormat="1" applyFont="1" applyFill="1" applyBorder="1" applyAlignment="1">
      <alignment horizontal="left" vertical="center" wrapText="1"/>
    </xf>
    <xf numFmtId="41" fontId="7" fillId="0" borderId="12" xfId="2" applyNumberFormat="1" applyFont="1" applyFill="1" applyBorder="1" applyAlignment="1">
      <alignment horizontal="right" vertical="center"/>
    </xf>
    <xf numFmtId="41" fontId="7" fillId="0" borderId="14" xfId="2" applyNumberFormat="1" applyFont="1" applyFill="1" applyBorder="1" applyAlignment="1">
      <alignment horizontal="right" vertical="center"/>
    </xf>
    <xf numFmtId="0" fontId="29" fillId="0" borderId="0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top"/>
    </xf>
    <xf numFmtId="0" fontId="6" fillId="0" borderId="15" xfId="2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16" xfId="2" applyFont="1" applyFill="1" applyBorder="1" applyAlignment="1">
      <alignment horizontal="center" vertical="center"/>
    </xf>
    <xf numFmtId="0" fontId="6" fillId="0" borderId="11" xfId="2" applyFont="1" applyFill="1" applyBorder="1" applyAlignment="1">
      <alignment horizontal="center" vertical="center"/>
    </xf>
    <xf numFmtId="0" fontId="43" fillId="0" borderId="7" xfId="1" applyFont="1" applyFill="1" applyBorder="1" applyAlignment="1">
      <alignment horizontal="center" vertical="center" wrapText="1"/>
    </xf>
    <xf numFmtId="0" fontId="45" fillId="0" borderId="9" xfId="1" applyFont="1" applyFill="1" applyBorder="1" applyAlignment="1">
      <alignment horizontal="center" vertical="center"/>
    </xf>
    <xf numFmtId="0" fontId="2" fillId="0" borderId="7" xfId="2" applyFont="1" applyFill="1" applyBorder="1" applyAlignment="1">
      <alignment horizontal="center" vertical="center"/>
    </xf>
    <xf numFmtId="177" fontId="3" fillId="0" borderId="0" xfId="1" applyNumberFormat="1" applyFont="1" applyBorder="1" applyAlignment="1">
      <alignment horizontal="center" vertical="top"/>
    </xf>
    <xf numFmtId="49" fontId="24" fillId="0" borderId="1" xfId="1" applyNumberFormat="1" applyFont="1" applyFill="1" applyBorder="1" applyAlignment="1">
      <alignment horizontal="left" vertical="center" wrapText="1"/>
    </xf>
    <xf numFmtId="49" fontId="6" fillId="0" borderId="11" xfId="1" applyNumberFormat="1" applyFont="1" applyFill="1" applyBorder="1" applyAlignment="1">
      <alignment horizontal="left" vertical="center" wrapText="1"/>
    </xf>
    <xf numFmtId="41" fontId="7" fillId="0" borderId="12" xfId="0" applyNumberFormat="1" applyFont="1" applyFill="1" applyBorder="1" applyAlignment="1">
      <alignment horizontal="center" vertical="center"/>
    </xf>
    <xf numFmtId="41" fontId="7" fillId="0" borderId="14" xfId="0" applyNumberFormat="1" applyFont="1" applyFill="1" applyBorder="1" applyAlignment="1">
      <alignment horizontal="center" vertical="center"/>
    </xf>
    <xf numFmtId="0" fontId="12" fillId="0" borderId="12" xfId="1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center" vertical="center" wrapText="1"/>
    </xf>
    <xf numFmtId="41" fontId="7" fillId="2" borderId="12" xfId="1" applyNumberFormat="1" applyFont="1" applyFill="1" applyBorder="1" applyAlignment="1">
      <alignment horizontal="center" vertical="center"/>
    </xf>
    <xf numFmtId="41" fontId="7" fillId="2" borderId="14" xfId="1" applyNumberFormat="1" applyFont="1" applyFill="1" applyBorder="1" applyAlignment="1">
      <alignment horizontal="center" vertical="center"/>
    </xf>
    <xf numFmtId="0" fontId="23" fillId="0" borderId="12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left" vertical="center"/>
    </xf>
    <xf numFmtId="41" fontId="7" fillId="2" borderId="18" xfId="1" applyNumberFormat="1" applyFont="1" applyFill="1" applyBorder="1" applyAlignment="1">
      <alignment horizontal="center" vertical="center"/>
    </xf>
    <xf numFmtId="49" fontId="6" fillId="0" borderId="19" xfId="3" applyNumberFormat="1" applyFont="1" applyFill="1" applyBorder="1" applyAlignment="1">
      <alignment horizontal="center" vertical="center" shrinkToFit="1"/>
    </xf>
    <xf numFmtId="49" fontId="6" fillId="0" borderId="20" xfId="3" applyNumberFormat="1" applyFont="1" applyFill="1" applyBorder="1" applyAlignment="1">
      <alignment horizontal="center" vertical="center" shrinkToFit="1"/>
    </xf>
    <xf numFmtId="0" fontId="23" fillId="0" borderId="22" xfId="1" applyFont="1" applyFill="1" applyBorder="1" applyAlignment="1">
      <alignment horizontal="center" vertical="center" wrapText="1"/>
    </xf>
    <xf numFmtId="0" fontId="23" fillId="0" borderId="23" xfId="1" applyFont="1" applyFill="1" applyBorder="1" applyAlignment="1">
      <alignment horizontal="center" vertical="center" wrapText="1"/>
    </xf>
    <xf numFmtId="0" fontId="23" fillId="0" borderId="2" xfId="1" applyFont="1" applyFill="1" applyBorder="1" applyAlignment="1">
      <alignment horizontal="center" vertical="center" wrapText="1"/>
    </xf>
    <xf numFmtId="0" fontId="23" fillId="0" borderId="3" xfId="1" applyFont="1" applyFill="1" applyBorder="1" applyAlignment="1">
      <alignment horizontal="center" vertical="center" wrapText="1"/>
    </xf>
    <xf numFmtId="0" fontId="23" fillId="0" borderId="4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center" vertical="center" wrapText="1"/>
    </xf>
    <xf numFmtId="176" fontId="7" fillId="0" borderId="12" xfId="1" applyNumberFormat="1" applyFont="1" applyFill="1" applyBorder="1" applyAlignment="1">
      <alignment vertical="center"/>
    </xf>
    <xf numFmtId="176" fontId="7" fillId="0" borderId="18" xfId="1" applyNumberFormat="1" applyFont="1" applyFill="1" applyBorder="1" applyAlignment="1">
      <alignment vertical="center"/>
    </xf>
    <xf numFmtId="0" fontId="23" fillId="0" borderId="1" xfId="1" applyFont="1" applyBorder="1" applyAlignment="1">
      <alignment horizontal="left" vertical="center"/>
    </xf>
    <xf numFmtId="0" fontId="23" fillId="0" borderId="26" xfId="1" applyFont="1" applyBorder="1" applyAlignment="1">
      <alignment horizontal="left" vertical="center"/>
    </xf>
    <xf numFmtId="176" fontId="10" fillId="0" borderId="12" xfId="1" applyNumberFormat="1" applyFont="1" applyFill="1" applyBorder="1" applyAlignment="1">
      <alignment horizontal="right" vertical="center"/>
    </xf>
    <xf numFmtId="176" fontId="10" fillId="0" borderId="14" xfId="1" applyNumberFormat="1" applyFont="1" applyFill="1" applyBorder="1" applyAlignment="1">
      <alignment horizontal="right" vertical="center"/>
    </xf>
    <xf numFmtId="41" fontId="7" fillId="2" borderId="12" xfId="1" applyNumberFormat="1" applyFont="1" applyFill="1" applyBorder="1" applyAlignment="1">
      <alignment horizontal="right" vertical="center"/>
    </xf>
    <xf numFmtId="41" fontId="7" fillId="2" borderId="14" xfId="1" applyNumberFormat="1" applyFont="1" applyFill="1" applyBorder="1" applyAlignment="1">
      <alignment horizontal="right" vertical="center"/>
    </xf>
    <xf numFmtId="0" fontId="23" fillId="0" borderId="22" xfId="1" applyFont="1" applyFill="1" applyBorder="1" applyAlignment="1">
      <alignment horizontal="right" vertical="center" wrapText="1"/>
    </xf>
    <xf numFmtId="0" fontId="23" fillId="0" borderId="2" xfId="1" applyFont="1" applyFill="1" applyBorder="1" applyAlignment="1">
      <alignment horizontal="right" vertical="center" wrapText="1"/>
    </xf>
    <xf numFmtId="0" fontId="23" fillId="0" borderId="23" xfId="1" applyFont="1" applyFill="1" applyBorder="1" applyAlignment="1">
      <alignment horizontal="right" vertical="center" wrapText="1"/>
    </xf>
    <xf numFmtId="0" fontId="23" fillId="0" borderId="3" xfId="1" applyFont="1" applyFill="1" applyBorder="1" applyAlignment="1">
      <alignment horizontal="right" vertical="center" wrapText="1"/>
    </xf>
    <xf numFmtId="176" fontId="46" fillId="0" borderId="12" xfId="1" applyNumberFormat="1" applyFont="1" applyFill="1" applyBorder="1" applyAlignment="1">
      <alignment horizontal="right" vertical="center"/>
    </xf>
    <xf numFmtId="176" fontId="46" fillId="0" borderId="14" xfId="1" applyNumberFormat="1" applyFont="1" applyFill="1" applyBorder="1" applyAlignment="1">
      <alignment horizontal="right" vertical="center"/>
    </xf>
    <xf numFmtId="41" fontId="46" fillId="0" borderId="12" xfId="0" applyNumberFormat="1" applyFont="1" applyFill="1" applyBorder="1" applyAlignment="1">
      <alignment horizontal="center" vertical="center"/>
    </xf>
    <xf numFmtId="41" fontId="46" fillId="0" borderId="14" xfId="0" applyNumberFormat="1" applyFont="1" applyFill="1" applyBorder="1" applyAlignment="1">
      <alignment horizontal="center" vertical="center"/>
    </xf>
    <xf numFmtId="41" fontId="46" fillId="2" borderId="12" xfId="1" applyNumberFormat="1" applyFont="1" applyFill="1" applyBorder="1" applyAlignment="1">
      <alignment horizontal="right" vertical="center"/>
    </xf>
    <xf numFmtId="41" fontId="46" fillId="2" borderId="14" xfId="1" applyNumberFormat="1" applyFont="1" applyFill="1" applyBorder="1" applyAlignment="1">
      <alignment horizontal="right" vertical="center"/>
    </xf>
    <xf numFmtId="0" fontId="27" fillId="0" borderId="7" xfId="1" applyFont="1" applyFill="1" applyBorder="1" applyAlignment="1">
      <alignment horizontal="center" vertical="center" wrapText="1"/>
    </xf>
    <xf numFmtId="0" fontId="27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16" fillId="0" borderId="7" xfId="1" applyFont="1" applyFill="1" applyBorder="1" applyAlignment="1">
      <alignment horizontal="center" vertical="center" wrapText="1"/>
    </xf>
    <xf numFmtId="0" fontId="18" fillId="0" borderId="9" xfId="1" applyFont="1" applyFill="1" applyBorder="1" applyAlignment="1">
      <alignment horizontal="center" vertical="center"/>
    </xf>
    <xf numFmtId="49" fontId="35" fillId="0" borderId="1" xfId="1" applyNumberFormat="1" applyFont="1" applyFill="1" applyBorder="1" applyAlignment="1">
      <alignment horizontal="left" vertical="center" wrapText="1"/>
    </xf>
    <xf numFmtId="49" fontId="36" fillId="0" borderId="11" xfId="1" applyNumberFormat="1" applyFont="1" applyFill="1" applyBorder="1" applyAlignment="1">
      <alignment horizontal="left" vertical="center" wrapText="1"/>
    </xf>
    <xf numFmtId="176" fontId="32" fillId="0" borderId="12" xfId="1" applyNumberFormat="1" applyFont="1" applyFill="1" applyBorder="1" applyAlignment="1">
      <alignment horizontal="right" vertical="center"/>
    </xf>
    <xf numFmtId="176" fontId="32" fillId="0" borderId="14" xfId="1" applyNumberFormat="1" applyFont="1" applyFill="1" applyBorder="1" applyAlignment="1">
      <alignment horizontal="right" vertical="center"/>
    </xf>
    <xf numFmtId="41" fontId="32" fillId="0" borderId="12" xfId="0" applyNumberFormat="1" applyFont="1" applyFill="1" applyBorder="1" applyAlignment="1">
      <alignment horizontal="center" vertical="center"/>
    </xf>
    <xf numFmtId="41" fontId="32" fillId="0" borderId="14" xfId="0" applyNumberFormat="1" applyFont="1" applyFill="1" applyBorder="1" applyAlignment="1">
      <alignment horizontal="center" vertical="center"/>
    </xf>
  </cellXfs>
  <cellStyles count="4">
    <cellStyle name="一般" xfId="0" builtinId="0"/>
    <cellStyle name="一般 2" xfId="1"/>
    <cellStyle name="一般 3" xfId="2"/>
    <cellStyle name="一般 3 2" xfId="3"/>
  </cellStyles>
  <dxfs count="0"/>
  <tableStyles count="0" defaultTableStyle="TableStyleMedium2" defaultPivotStyle="PivotStyleLight16"/>
  <colors>
    <mruColors>
      <color rgb="FF3333FF"/>
      <color rgb="FFFFFFCC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55246</xdr:colOff>
      <xdr:row>30</xdr:row>
      <xdr:rowOff>85725</xdr:rowOff>
    </xdr:from>
    <xdr:to>
      <xdr:col>3</xdr:col>
      <xdr:colOff>100965</xdr:colOff>
      <xdr:row>31</xdr:row>
      <xdr:rowOff>190500</xdr:rowOff>
    </xdr:to>
    <xdr:sp macro="" textlink="">
      <xdr:nvSpPr>
        <xdr:cNvPr id="2" name="左大括弧 1"/>
        <xdr:cNvSpPr/>
      </xdr:nvSpPr>
      <xdr:spPr>
        <a:xfrm>
          <a:off x="824866" y="6981825"/>
          <a:ext cx="45719" cy="379095"/>
        </a:xfrm>
        <a:prstGeom prst="lef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55246</xdr:colOff>
      <xdr:row>30</xdr:row>
      <xdr:rowOff>85725</xdr:rowOff>
    </xdr:from>
    <xdr:to>
      <xdr:col>3</xdr:col>
      <xdr:colOff>100965</xdr:colOff>
      <xdr:row>31</xdr:row>
      <xdr:rowOff>190500</xdr:rowOff>
    </xdr:to>
    <xdr:sp macro="" textlink="">
      <xdr:nvSpPr>
        <xdr:cNvPr id="2" name="左大括弧 1"/>
        <xdr:cNvSpPr/>
      </xdr:nvSpPr>
      <xdr:spPr>
        <a:xfrm>
          <a:off x="1487806" y="8871585"/>
          <a:ext cx="45719" cy="318135"/>
        </a:xfrm>
        <a:prstGeom prst="lef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view="pageBreakPreview" zoomScaleNormal="100" zoomScaleSheetLayoutView="100" workbookViewId="0">
      <selection activeCell="F5" sqref="F5:F6"/>
    </sheetView>
  </sheetViews>
  <sheetFormatPr defaultColWidth="8.88671875" defaultRowHeight="15.6"/>
  <cols>
    <col min="1" max="1" width="2.44140625" style="12" customWidth="1"/>
    <col min="2" max="2" width="9.77734375" style="13" customWidth="1"/>
    <col min="3" max="3" width="9.6640625" style="13" customWidth="1"/>
    <col min="4" max="4" width="9.33203125" style="13" customWidth="1"/>
    <col min="5" max="5" width="11.6640625" style="8" customWidth="1"/>
    <col min="6" max="6" width="12" style="8" customWidth="1"/>
    <col min="7" max="7" width="15.77734375" style="8" customWidth="1"/>
    <col min="8" max="8" width="11" style="8" customWidth="1"/>
    <col min="9" max="9" width="13.33203125" style="45" customWidth="1"/>
    <col min="10" max="10" width="2.77734375" style="8" customWidth="1"/>
    <col min="11" max="11" width="10.44140625" style="8" bestFit="1" customWidth="1"/>
    <col min="12" max="12" width="8.6640625" style="8" customWidth="1"/>
    <col min="13" max="15" width="8.88671875" style="8"/>
    <col min="16" max="16" width="9.109375" style="8" customWidth="1"/>
    <col min="17" max="250" width="8.88671875" style="8"/>
    <col min="251" max="251" width="2.77734375" style="8" customWidth="1"/>
    <col min="252" max="252" width="13.6640625" style="8" customWidth="1"/>
    <col min="253" max="262" width="12.109375" style="8" customWidth="1"/>
    <col min="263" max="263" width="16" style="8" customWidth="1"/>
    <col min="264" max="264" width="3.88671875" style="8" customWidth="1"/>
    <col min="265" max="506" width="8.88671875" style="8"/>
    <col min="507" max="507" width="2.77734375" style="8" customWidth="1"/>
    <col min="508" max="508" width="13.6640625" style="8" customWidth="1"/>
    <col min="509" max="518" width="12.109375" style="8" customWidth="1"/>
    <col min="519" max="519" width="16" style="8" customWidth="1"/>
    <col min="520" max="520" width="3.88671875" style="8" customWidth="1"/>
    <col min="521" max="762" width="8.88671875" style="8"/>
    <col min="763" max="763" width="2.77734375" style="8" customWidth="1"/>
    <col min="764" max="764" width="13.6640625" style="8" customWidth="1"/>
    <col min="765" max="774" width="12.109375" style="8" customWidth="1"/>
    <col min="775" max="775" width="16" style="8" customWidth="1"/>
    <col min="776" max="776" width="3.88671875" style="8" customWidth="1"/>
    <col min="777" max="1018" width="8.88671875" style="8"/>
    <col min="1019" max="1019" width="2.77734375" style="8" customWidth="1"/>
    <col min="1020" max="1020" width="13.6640625" style="8" customWidth="1"/>
    <col min="1021" max="1030" width="12.109375" style="8" customWidth="1"/>
    <col min="1031" max="1031" width="16" style="8" customWidth="1"/>
    <col min="1032" max="1032" width="3.88671875" style="8" customWidth="1"/>
    <col min="1033" max="1274" width="8.88671875" style="8"/>
    <col min="1275" max="1275" width="2.77734375" style="8" customWidth="1"/>
    <col min="1276" max="1276" width="13.6640625" style="8" customWidth="1"/>
    <col min="1277" max="1286" width="12.109375" style="8" customWidth="1"/>
    <col min="1287" max="1287" width="16" style="8" customWidth="1"/>
    <col min="1288" max="1288" width="3.88671875" style="8" customWidth="1"/>
    <col min="1289" max="1530" width="8.88671875" style="8"/>
    <col min="1531" max="1531" width="2.77734375" style="8" customWidth="1"/>
    <col min="1532" max="1532" width="13.6640625" style="8" customWidth="1"/>
    <col min="1533" max="1542" width="12.109375" style="8" customWidth="1"/>
    <col min="1543" max="1543" width="16" style="8" customWidth="1"/>
    <col min="1544" max="1544" width="3.88671875" style="8" customWidth="1"/>
    <col min="1545" max="1786" width="8.88671875" style="8"/>
    <col min="1787" max="1787" width="2.77734375" style="8" customWidth="1"/>
    <col min="1788" max="1788" width="13.6640625" style="8" customWidth="1"/>
    <col min="1789" max="1798" width="12.109375" style="8" customWidth="1"/>
    <col min="1799" max="1799" width="16" style="8" customWidth="1"/>
    <col min="1800" max="1800" width="3.88671875" style="8" customWidth="1"/>
    <col min="1801" max="2042" width="8.88671875" style="8"/>
    <col min="2043" max="2043" width="2.77734375" style="8" customWidth="1"/>
    <col min="2044" max="2044" width="13.6640625" style="8" customWidth="1"/>
    <col min="2045" max="2054" width="12.109375" style="8" customWidth="1"/>
    <col min="2055" max="2055" width="16" style="8" customWidth="1"/>
    <col min="2056" max="2056" width="3.88671875" style="8" customWidth="1"/>
    <col min="2057" max="2298" width="8.88671875" style="8"/>
    <col min="2299" max="2299" width="2.77734375" style="8" customWidth="1"/>
    <col min="2300" max="2300" width="13.6640625" style="8" customWidth="1"/>
    <col min="2301" max="2310" width="12.109375" style="8" customWidth="1"/>
    <col min="2311" max="2311" width="16" style="8" customWidth="1"/>
    <col min="2312" max="2312" width="3.88671875" style="8" customWidth="1"/>
    <col min="2313" max="2554" width="8.88671875" style="8"/>
    <col min="2555" max="2555" width="2.77734375" style="8" customWidth="1"/>
    <col min="2556" max="2556" width="13.6640625" style="8" customWidth="1"/>
    <col min="2557" max="2566" width="12.109375" style="8" customWidth="1"/>
    <col min="2567" max="2567" width="16" style="8" customWidth="1"/>
    <col min="2568" max="2568" width="3.88671875" style="8" customWidth="1"/>
    <col min="2569" max="2810" width="8.88671875" style="8"/>
    <col min="2811" max="2811" width="2.77734375" style="8" customWidth="1"/>
    <col min="2812" max="2812" width="13.6640625" style="8" customWidth="1"/>
    <col min="2813" max="2822" width="12.109375" style="8" customWidth="1"/>
    <col min="2823" max="2823" width="16" style="8" customWidth="1"/>
    <col min="2824" max="2824" width="3.88671875" style="8" customWidth="1"/>
    <col min="2825" max="3066" width="8.88671875" style="8"/>
    <col min="3067" max="3067" width="2.77734375" style="8" customWidth="1"/>
    <col min="3068" max="3068" width="13.6640625" style="8" customWidth="1"/>
    <col min="3069" max="3078" width="12.109375" style="8" customWidth="1"/>
    <col min="3079" max="3079" width="16" style="8" customWidth="1"/>
    <col min="3080" max="3080" width="3.88671875" style="8" customWidth="1"/>
    <col min="3081" max="3322" width="8.88671875" style="8"/>
    <col min="3323" max="3323" width="2.77734375" style="8" customWidth="1"/>
    <col min="3324" max="3324" width="13.6640625" style="8" customWidth="1"/>
    <col min="3325" max="3334" width="12.109375" style="8" customWidth="1"/>
    <col min="3335" max="3335" width="16" style="8" customWidth="1"/>
    <col min="3336" max="3336" width="3.88671875" style="8" customWidth="1"/>
    <col min="3337" max="3578" width="8.88671875" style="8"/>
    <col min="3579" max="3579" width="2.77734375" style="8" customWidth="1"/>
    <col min="3580" max="3580" width="13.6640625" style="8" customWidth="1"/>
    <col min="3581" max="3590" width="12.109375" style="8" customWidth="1"/>
    <col min="3591" max="3591" width="16" style="8" customWidth="1"/>
    <col min="3592" max="3592" width="3.88671875" style="8" customWidth="1"/>
    <col min="3593" max="3834" width="8.88671875" style="8"/>
    <col min="3835" max="3835" width="2.77734375" style="8" customWidth="1"/>
    <col min="3836" max="3836" width="13.6640625" style="8" customWidth="1"/>
    <col min="3837" max="3846" width="12.109375" style="8" customWidth="1"/>
    <col min="3847" max="3847" width="16" style="8" customWidth="1"/>
    <col min="3848" max="3848" width="3.88671875" style="8" customWidth="1"/>
    <col min="3849" max="4090" width="8.88671875" style="8"/>
    <col min="4091" max="4091" width="2.77734375" style="8" customWidth="1"/>
    <col min="4092" max="4092" width="13.6640625" style="8" customWidth="1"/>
    <col min="4093" max="4102" width="12.109375" style="8" customWidth="1"/>
    <col min="4103" max="4103" width="16" style="8" customWidth="1"/>
    <col min="4104" max="4104" width="3.88671875" style="8" customWidth="1"/>
    <col min="4105" max="4346" width="8.88671875" style="8"/>
    <col min="4347" max="4347" width="2.77734375" style="8" customWidth="1"/>
    <col min="4348" max="4348" width="13.6640625" style="8" customWidth="1"/>
    <col min="4349" max="4358" width="12.109375" style="8" customWidth="1"/>
    <col min="4359" max="4359" width="16" style="8" customWidth="1"/>
    <col min="4360" max="4360" width="3.88671875" style="8" customWidth="1"/>
    <col min="4361" max="4602" width="8.88671875" style="8"/>
    <col min="4603" max="4603" width="2.77734375" style="8" customWidth="1"/>
    <col min="4604" max="4604" width="13.6640625" style="8" customWidth="1"/>
    <col min="4605" max="4614" width="12.109375" style="8" customWidth="1"/>
    <col min="4615" max="4615" width="16" style="8" customWidth="1"/>
    <col min="4616" max="4616" width="3.88671875" style="8" customWidth="1"/>
    <col min="4617" max="4858" width="8.88671875" style="8"/>
    <col min="4859" max="4859" width="2.77734375" style="8" customWidth="1"/>
    <col min="4860" max="4860" width="13.6640625" style="8" customWidth="1"/>
    <col min="4861" max="4870" width="12.109375" style="8" customWidth="1"/>
    <col min="4871" max="4871" width="16" style="8" customWidth="1"/>
    <col min="4872" max="4872" width="3.88671875" style="8" customWidth="1"/>
    <col min="4873" max="5114" width="8.88671875" style="8"/>
    <col min="5115" max="5115" width="2.77734375" style="8" customWidth="1"/>
    <col min="5116" max="5116" width="13.6640625" style="8" customWidth="1"/>
    <col min="5117" max="5126" width="12.109375" style="8" customWidth="1"/>
    <col min="5127" max="5127" width="16" style="8" customWidth="1"/>
    <col min="5128" max="5128" width="3.88671875" style="8" customWidth="1"/>
    <col min="5129" max="5370" width="8.88671875" style="8"/>
    <col min="5371" max="5371" width="2.77734375" style="8" customWidth="1"/>
    <col min="5372" max="5372" width="13.6640625" style="8" customWidth="1"/>
    <col min="5373" max="5382" width="12.109375" style="8" customWidth="1"/>
    <col min="5383" max="5383" width="16" style="8" customWidth="1"/>
    <col min="5384" max="5384" width="3.88671875" style="8" customWidth="1"/>
    <col min="5385" max="5626" width="8.88671875" style="8"/>
    <col min="5627" max="5627" width="2.77734375" style="8" customWidth="1"/>
    <col min="5628" max="5628" width="13.6640625" style="8" customWidth="1"/>
    <col min="5629" max="5638" width="12.109375" style="8" customWidth="1"/>
    <col min="5639" max="5639" width="16" style="8" customWidth="1"/>
    <col min="5640" max="5640" width="3.88671875" style="8" customWidth="1"/>
    <col min="5641" max="5882" width="8.88671875" style="8"/>
    <col min="5883" max="5883" width="2.77734375" style="8" customWidth="1"/>
    <col min="5884" max="5884" width="13.6640625" style="8" customWidth="1"/>
    <col min="5885" max="5894" width="12.109375" style="8" customWidth="1"/>
    <col min="5895" max="5895" width="16" style="8" customWidth="1"/>
    <col min="5896" max="5896" width="3.88671875" style="8" customWidth="1"/>
    <col min="5897" max="6138" width="8.88671875" style="8"/>
    <col min="6139" max="6139" width="2.77734375" style="8" customWidth="1"/>
    <col min="6140" max="6140" width="13.6640625" style="8" customWidth="1"/>
    <col min="6141" max="6150" width="12.109375" style="8" customWidth="1"/>
    <col min="6151" max="6151" width="16" style="8" customWidth="1"/>
    <col min="6152" max="6152" width="3.88671875" style="8" customWidth="1"/>
    <col min="6153" max="6394" width="8.88671875" style="8"/>
    <col min="6395" max="6395" width="2.77734375" style="8" customWidth="1"/>
    <col min="6396" max="6396" width="13.6640625" style="8" customWidth="1"/>
    <col min="6397" max="6406" width="12.109375" style="8" customWidth="1"/>
    <col min="6407" max="6407" width="16" style="8" customWidth="1"/>
    <col min="6408" max="6408" width="3.88671875" style="8" customWidth="1"/>
    <col min="6409" max="6650" width="8.88671875" style="8"/>
    <col min="6651" max="6651" width="2.77734375" style="8" customWidth="1"/>
    <col min="6652" max="6652" width="13.6640625" style="8" customWidth="1"/>
    <col min="6653" max="6662" width="12.109375" style="8" customWidth="1"/>
    <col min="6663" max="6663" width="16" style="8" customWidth="1"/>
    <col min="6664" max="6664" width="3.88671875" style="8" customWidth="1"/>
    <col min="6665" max="6906" width="8.88671875" style="8"/>
    <col min="6907" max="6907" width="2.77734375" style="8" customWidth="1"/>
    <col min="6908" max="6908" width="13.6640625" style="8" customWidth="1"/>
    <col min="6909" max="6918" width="12.109375" style="8" customWidth="1"/>
    <col min="6919" max="6919" width="16" style="8" customWidth="1"/>
    <col min="6920" max="6920" width="3.88671875" style="8" customWidth="1"/>
    <col min="6921" max="7162" width="8.88671875" style="8"/>
    <col min="7163" max="7163" width="2.77734375" style="8" customWidth="1"/>
    <col min="7164" max="7164" width="13.6640625" style="8" customWidth="1"/>
    <col min="7165" max="7174" width="12.109375" style="8" customWidth="1"/>
    <col min="7175" max="7175" width="16" style="8" customWidth="1"/>
    <col min="7176" max="7176" width="3.88671875" style="8" customWidth="1"/>
    <col min="7177" max="7418" width="8.88671875" style="8"/>
    <col min="7419" max="7419" width="2.77734375" style="8" customWidth="1"/>
    <col min="7420" max="7420" width="13.6640625" style="8" customWidth="1"/>
    <col min="7421" max="7430" width="12.109375" style="8" customWidth="1"/>
    <col min="7431" max="7431" width="16" style="8" customWidth="1"/>
    <col min="7432" max="7432" width="3.88671875" style="8" customWidth="1"/>
    <col min="7433" max="7674" width="8.88671875" style="8"/>
    <col min="7675" max="7675" width="2.77734375" style="8" customWidth="1"/>
    <col min="7676" max="7676" width="13.6640625" style="8" customWidth="1"/>
    <col min="7677" max="7686" width="12.109375" style="8" customWidth="1"/>
    <col min="7687" max="7687" width="16" style="8" customWidth="1"/>
    <col min="7688" max="7688" width="3.88671875" style="8" customWidth="1"/>
    <col min="7689" max="7930" width="8.88671875" style="8"/>
    <col min="7931" max="7931" width="2.77734375" style="8" customWidth="1"/>
    <col min="7932" max="7932" width="13.6640625" style="8" customWidth="1"/>
    <col min="7933" max="7942" width="12.109375" style="8" customWidth="1"/>
    <col min="7943" max="7943" width="16" style="8" customWidth="1"/>
    <col min="7944" max="7944" width="3.88671875" style="8" customWidth="1"/>
    <col min="7945" max="8186" width="8.88671875" style="8"/>
    <col min="8187" max="8187" width="2.77734375" style="8" customWidth="1"/>
    <col min="8188" max="8188" width="13.6640625" style="8" customWidth="1"/>
    <col min="8189" max="8198" width="12.109375" style="8" customWidth="1"/>
    <col min="8199" max="8199" width="16" style="8" customWidth="1"/>
    <col min="8200" max="8200" width="3.88671875" style="8" customWidth="1"/>
    <col min="8201" max="8442" width="8.88671875" style="8"/>
    <col min="8443" max="8443" width="2.77734375" style="8" customWidth="1"/>
    <col min="8444" max="8444" width="13.6640625" style="8" customWidth="1"/>
    <col min="8445" max="8454" width="12.109375" style="8" customWidth="1"/>
    <col min="8455" max="8455" width="16" style="8" customWidth="1"/>
    <col min="8456" max="8456" width="3.88671875" style="8" customWidth="1"/>
    <col min="8457" max="8698" width="8.88671875" style="8"/>
    <col min="8699" max="8699" width="2.77734375" style="8" customWidth="1"/>
    <col min="8700" max="8700" width="13.6640625" style="8" customWidth="1"/>
    <col min="8701" max="8710" width="12.109375" style="8" customWidth="1"/>
    <col min="8711" max="8711" width="16" style="8" customWidth="1"/>
    <col min="8712" max="8712" width="3.88671875" style="8" customWidth="1"/>
    <col min="8713" max="8954" width="8.88671875" style="8"/>
    <col min="8955" max="8955" width="2.77734375" style="8" customWidth="1"/>
    <col min="8956" max="8956" width="13.6640625" style="8" customWidth="1"/>
    <col min="8957" max="8966" width="12.109375" style="8" customWidth="1"/>
    <col min="8967" max="8967" width="16" style="8" customWidth="1"/>
    <col min="8968" max="8968" width="3.88671875" style="8" customWidth="1"/>
    <col min="8969" max="9210" width="8.88671875" style="8"/>
    <col min="9211" max="9211" width="2.77734375" style="8" customWidth="1"/>
    <col min="9212" max="9212" width="13.6640625" style="8" customWidth="1"/>
    <col min="9213" max="9222" width="12.109375" style="8" customWidth="1"/>
    <col min="9223" max="9223" width="16" style="8" customWidth="1"/>
    <col min="9224" max="9224" width="3.88671875" style="8" customWidth="1"/>
    <col min="9225" max="9466" width="8.88671875" style="8"/>
    <col min="9467" max="9467" width="2.77734375" style="8" customWidth="1"/>
    <col min="9468" max="9468" width="13.6640625" style="8" customWidth="1"/>
    <col min="9469" max="9478" width="12.109375" style="8" customWidth="1"/>
    <col min="9479" max="9479" width="16" style="8" customWidth="1"/>
    <col min="9480" max="9480" width="3.88671875" style="8" customWidth="1"/>
    <col min="9481" max="9722" width="8.88671875" style="8"/>
    <col min="9723" max="9723" width="2.77734375" style="8" customWidth="1"/>
    <col min="9724" max="9724" width="13.6640625" style="8" customWidth="1"/>
    <col min="9725" max="9734" width="12.109375" style="8" customWidth="1"/>
    <col min="9735" max="9735" width="16" style="8" customWidth="1"/>
    <col min="9736" max="9736" width="3.88671875" style="8" customWidth="1"/>
    <col min="9737" max="9978" width="8.88671875" style="8"/>
    <col min="9979" max="9979" width="2.77734375" style="8" customWidth="1"/>
    <col min="9980" max="9980" width="13.6640625" style="8" customWidth="1"/>
    <col min="9981" max="9990" width="12.109375" style="8" customWidth="1"/>
    <col min="9991" max="9991" width="16" style="8" customWidth="1"/>
    <col min="9992" max="9992" width="3.88671875" style="8" customWidth="1"/>
    <col min="9993" max="10234" width="8.88671875" style="8"/>
    <col min="10235" max="10235" width="2.77734375" style="8" customWidth="1"/>
    <col min="10236" max="10236" width="13.6640625" style="8" customWidth="1"/>
    <col min="10237" max="10246" width="12.109375" style="8" customWidth="1"/>
    <col min="10247" max="10247" width="16" style="8" customWidth="1"/>
    <col min="10248" max="10248" width="3.88671875" style="8" customWidth="1"/>
    <col min="10249" max="10490" width="8.88671875" style="8"/>
    <col min="10491" max="10491" width="2.77734375" style="8" customWidth="1"/>
    <col min="10492" max="10492" width="13.6640625" style="8" customWidth="1"/>
    <col min="10493" max="10502" width="12.109375" style="8" customWidth="1"/>
    <col min="10503" max="10503" width="16" style="8" customWidth="1"/>
    <col min="10504" max="10504" width="3.88671875" style="8" customWidth="1"/>
    <col min="10505" max="10746" width="8.88671875" style="8"/>
    <col min="10747" max="10747" width="2.77734375" style="8" customWidth="1"/>
    <col min="10748" max="10748" width="13.6640625" style="8" customWidth="1"/>
    <col min="10749" max="10758" width="12.109375" style="8" customWidth="1"/>
    <col min="10759" max="10759" width="16" style="8" customWidth="1"/>
    <col min="10760" max="10760" width="3.88671875" style="8" customWidth="1"/>
    <col min="10761" max="11002" width="8.88671875" style="8"/>
    <col min="11003" max="11003" width="2.77734375" style="8" customWidth="1"/>
    <col min="11004" max="11004" width="13.6640625" style="8" customWidth="1"/>
    <col min="11005" max="11014" width="12.109375" style="8" customWidth="1"/>
    <col min="11015" max="11015" width="16" style="8" customWidth="1"/>
    <col min="11016" max="11016" width="3.88671875" style="8" customWidth="1"/>
    <col min="11017" max="11258" width="8.88671875" style="8"/>
    <col min="11259" max="11259" width="2.77734375" style="8" customWidth="1"/>
    <col min="11260" max="11260" width="13.6640625" style="8" customWidth="1"/>
    <col min="11261" max="11270" width="12.109375" style="8" customWidth="1"/>
    <col min="11271" max="11271" width="16" style="8" customWidth="1"/>
    <col min="11272" max="11272" width="3.88671875" style="8" customWidth="1"/>
    <col min="11273" max="11514" width="8.88671875" style="8"/>
    <col min="11515" max="11515" width="2.77734375" style="8" customWidth="1"/>
    <col min="11516" max="11516" width="13.6640625" style="8" customWidth="1"/>
    <col min="11517" max="11526" width="12.109375" style="8" customWidth="1"/>
    <col min="11527" max="11527" width="16" style="8" customWidth="1"/>
    <col min="11528" max="11528" width="3.88671875" style="8" customWidth="1"/>
    <col min="11529" max="11770" width="8.88671875" style="8"/>
    <col min="11771" max="11771" width="2.77734375" style="8" customWidth="1"/>
    <col min="11772" max="11772" width="13.6640625" style="8" customWidth="1"/>
    <col min="11773" max="11782" width="12.109375" style="8" customWidth="1"/>
    <col min="11783" max="11783" width="16" style="8" customWidth="1"/>
    <col min="11784" max="11784" width="3.88671875" style="8" customWidth="1"/>
    <col min="11785" max="12026" width="8.88671875" style="8"/>
    <col min="12027" max="12027" width="2.77734375" style="8" customWidth="1"/>
    <col min="12028" max="12028" width="13.6640625" style="8" customWidth="1"/>
    <col min="12029" max="12038" width="12.109375" style="8" customWidth="1"/>
    <col min="12039" max="12039" width="16" style="8" customWidth="1"/>
    <col min="12040" max="12040" width="3.88671875" style="8" customWidth="1"/>
    <col min="12041" max="12282" width="8.88671875" style="8"/>
    <col min="12283" max="12283" width="2.77734375" style="8" customWidth="1"/>
    <col min="12284" max="12284" width="13.6640625" style="8" customWidth="1"/>
    <col min="12285" max="12294" width="12.109375" style="8" customWidth="1"/>
    <col min="12295" max="12295" width="16" style="8" customWidth="1"/>
    <col min="12296" max="12296" width="3.88671875" style="8" customWidth="1"/>
    <col min="12297" max="12538" width="8.88671875" style="8"/>
    <col min="12539" max="12539" width="2.77734375" style="8" customWidth="1"/>
    <col min="12540" max="12540" width="13.6640625" style="8" customWidth="1"/>
    <col min="12541" max="12550" width="12.109375" style="8" customWidth="1"/>
    <col min="12551" max="12551" width="16" style="8" customWidth="1"/>
    <col min="12552" max="12552" width="3.88671875" style="8" customWidth="1"/>
    <col min="12553" max="12794" width="8.88671875" style="8"/>
    <col min="12795" max="12795" width="2.77734375" style="8" customWidth="1"/>
    <col min="12796" max="12796" width="13.6640625" style="8" customWidth="1"/>
    <col min="12797" max="12806" width="12.109375" style="8" customWidth="1"/>
    <col min="12807" max="12807" width="16" style="8" customWidth="1"/>
    <col min="12808" max="12808" width="3.88671875" style="8" customWidth="1"/>
    <col min="12809" max="13050" width="8.88671875" style="8"/>
    <col min="13051" max="13051" width="2.77734375" style="8" customWidth="1"/>
    <col min="13052" max="13052" width="13.6640625" style="8" customWidth="1"/>
    <col min="13053" max="13062" width="12.109375" style="8" customWidth="1"/>
    <col min="13063" max="13063" width="16" style="8" customWidth="1"/>
    <col min="13064" max="13064" width="3.88671875" style="8" customWidth="1"/>
    <col min="13065" max="13306" width="8.88671875" style="8"/>
    <col min="13307" max="13307" width="2.77734375" style="8" customWidth="1"/>
    <col min="13308" max="13308" width="13.6640625" style="8" customWidth="1"/>
    <col min="13309" max="13318" width="12.109375" style="8" customWidth="1"/>
    <col min="13319" max="13319" width="16" style="8" customWidth="1"/>
    <col min="13320" max="13320" width="3.88671875" style="8" customWidth="1"/>
    <col min="13321" max="13562" width="8.88671875" style="8"/>
    <col min="13563" max="13563" width="2.77734375" style="8" customWidth="1"/>
    <col min="13564" max="13564" width="13.6640625" style="8" customWidth="1"/>
    <col min="13565" max="13574" width="12.109375" style="8" customWidth="1"/>
    <col min="13575" max="13575" width="16" style="8" customWidth="1"/>
    <col min="13576" max="13576" width="3.88671875" style="8" customWidth="1"/>
    <col min="13577" max="13818" width="8.88671875" style="8"/>
    <col min="13819" max="13819" width="2.77734375" style="8" customWidth="1"/>
    <col min="13820" max="13820" width="13.6640625" style="8" customWidth="1"/>
    <col min="13821" max="13830" width="12.109375" style="8" customWidth="1"/>
    <col min="13831" max="13831" width="16" style="8" customWidth="1"/>
    <col min="13832" max="13832" width="3.88671875" style="8" customWidth="1"/>
    <col min="13833" max="14074" width="8.88671875" style="8"/>
    <col min="14075" max="14075" width="2.77734375" style="8" customWidth="1"/>
    <col min="14076" max="14076" width="13.6640625" style="8" customWidth="1"/>
    <col min="14077" max="14086" width="12.109375" style="8" customWidth="1"/>
    <col min="14087" max="14087" width="16" style="8" customWidth="1"/>
    <col min="14088" max="14088" width="3.88671875" style="8" customWidth="1"/>
    <col min="14089" max="14330" width="8.88671875" style="8"/>
    <col min="14331" max="14331" width="2.77734375" style="8" customWidth="1"/>
    <col min="14332" max="14332" width="13.6640625" style="8" customWidth="1"/>
    <col min="14333" max="14342" width="12.109375" style="8" customWidth="1"/>
    <col min="14343" max="14343" width="16" style="8" customWidth="1"/>
    <col min="14344" max="14344" width="3.88671875" style="8" customWidth="1"/>
    <col min="14345" max="14586" width="8.88671875" style="8"/>
    <col min="14587" max="14587" width="2.77734375" style="8" customWidth="1"/>
    <col min="14588" max="14588" width="13.6640625" style="8" customWidth="1"/>
    <col min="14589" max="14598" width="12.109375" style="8" customWidth="1"/>
    <col min="14599" max="14599" width="16" style="8" customWidth="1"/>
    <col min="14600" max="14600" width="3.88671875" style="8" customWidth="1"/>
    <col min="14601" max="14842" width="8.88671875" style="8"/>
    <col min="14843" max="14843" width="2.77734375" style="8" customWidth="1"/>
    <col min="14844" max="14844" width="13.6640625" style="8" customWidth="1"/>
    <col min="14845" max="14854" width="12.109375" style="8" customWidth="1"/>
    <col min="14855" max="14855" width="16" style="8" customWidth="1"/>
    <col min="14856" max="14856" width="3.88671875" style="8" customWidth="1"/>
    <col min="14857" max="15098" width="8.88671875" style="8"/>
    <col min="15099" max="15099" width="2.77734375" style="8" customWidth="1"/>
    <col min="15100" max="15100" width="13.6640625" style="8" customWidth="1"/>
    <col min="15101" max="15110" width="12.109375" style="8" customWidth="1"/>
    <col min="15111" max="15111" width="16" style="8" customWidth="1"/>
    <col min="15112" max="15112" width="3.88671875" style="8" customWidth="1"/>
    <col min="15113" max="15354" width="8.88671875" style="8"/>
    <col min="15355" max="15355" width="2.77734375" style="8" customWidth="1"/>
    <col min="15356" max="15356" width="13.6640625" style="8" customWidth="1"/>
    <col min="15357" max="15366" width="12.109375" style="8" customWidth="1"/>
    <col min="15367" max="15367" width="16" style="8" customWidth="1"/>
    <col min="15368" max="15368" width="3.88671875" style="8" customWidth="1"/>
    <col min="15369" max="15610" width="8.88671875" style="8"/>
    <col min="15611" max="15611" width="2.77734375" style="8" customWidth="1"/>
    <col min="15612" max="15612" width="13.6640625" style="8" customWidth="1"/>
    <col min="15613" max="15622" width="12.109375" style="8" customWidth="1"/>
    <col min="15623" max="15623" width="16" style="8" customWidth="1"/>
    <col min="15624" max="15624" width="3.88671875" style="8" customWidth="1"/>
    <col min="15625" max="15866" width="8.88671875" style="8"/>
    <col min="15867" max="15867" width="2.77734375" style="8" customWidth="1"/>
    <col min="15868" max="15868" width="13.6640625" style="8" customWidth="1"/>
    <col min="15869" max="15878" width="12.109375" style="8" customWidth="1"/>
    <col min="15879" max="15879" width="16" style="8" customWidth="1"/>
    <col min="15880" max="15880" width="3.88671875" style="8" customWidth="1"/>
    <col min="15881" max="16122" width="8.88671875" style="8"/>
    <col min="16123" max="16123" width="2.77734375" style="8" customWidth="1"/>
    <col min="16124" max="16124" width="13.6640625" style="8" customWidth="1"/>
    <col min="16125" max="16134" width="12.109375" style="8" customWidth="1"/>
    <col min="16135" max="16135" width="16" style="8" customWidth="1"/>
    <col min="16136" max="16136" width="3.88671875" style="8" customWidth="1"/>
    <col min="16137" max="16384" width="8.88671875" style="8"/>
  </cols>
  <sheetData>
    <row r="1" spans="1:12" s="3" customFormat="1" ht="25.05" customHeight="1">
      <c r="A1" s="1"/>
      <c r="B1" s="107" t="s">
        <v>44</v>
      </c>
      <c r="C1" s="107"/>
      <c r="D1" s="107"/>
      <c r="E1" s="107"/>
      <c r="F1" s="107"/>
      <c r="G1" s="107"/>
      <c r="H1" s="107"/>
      <c r="I1" s="107"/>
      <c r="J1" s="2"/>
    </row>
    <row r="2" spans="1:12" s="3" customFormat="1" ht="19.95" customHeight="1">
      <c r="A2" s="80"/>
      <c r="B2" s="108" t="s">
        <v>55</v>
      </c>
      <c r="C2" s="108"/>
      <c r="D2" s="108"/>
      <c r="E2" s="108"/>
      <c r="F2" s="108"/>
      <c r="G2" s="108"/>
      <c r="H2" s="108"/>
      <c r="I2" s="108"/>
      <c r="J2" s="80"/>
      <c r="L2" s="81"/>
    </row>
    <row r="3" spans="1:12" s="78" customFormat="1" ht="19.95" customHeight="1">
      <c r="A3" s="77"/>
      <c r="B3" s="118" t="s">
        <v>51</v>
      </c>
      <c r="C3" s="118"/>
      <c r="D3" s="118"/>
      <c r="E3" s="118"/>
      <c r="F3" s="118"/>
      <c r="G3" s="118"/>
      <c r="H3" s="118"/>
      <c r="I3" s="118"/>
      <c r="J3" s="77"/>
      <c r="L3" s="79"/>
    </row>
    <row r="4" spans="1:12" s="88" customFormat="1" ht="19.95" customHeight="1" thickBot="1">
      <c r="A4" s="83"/>
      <c r="B4" s="75" t="s">
        <v>41</v>
      </c>
      <c r="C4" s="82" t="s">
        <v>59</v>
      </c>
      <c r="D4" s="84"/>
      <c r="E4" s="84"/>
      <c r="F4" s="84"/>
      <c r="G4" s="85"/>
      <c r="H4" s="76" t="s">
        <v>37</v>
      </c>
      <c r="I4" s="84"/>
      <c r="J4" s="86"/>
      <c r="K4" s="86"/>
      <c r="L4" s="87"/>
    </row>
    <row r="5" spans="1:12" s="7" customFormat="1" ht="22.05" customHeight="1">
      <c r="A5" s="5"/>
      <c r="B5" s="109" t="s">
        <v>16</v>
      </c>
      <c r="C5" s="111" t="s">
        <v>8</v>
      </c>
      <c r="D5" s="117" t="s">
        <v>0</v>
      </c>
      <c r="E5" s="113" t="s">
        <v>9</v>
      </c>
      <c r="F5" s="115" t="s">
        <v>48</v>
      </c>
      <c r="G5" s="115" t="s">
        <v>18</v>
      </c>
      <c r="H5" s="115" t="s">
        <v>62</v>
      </c>
      <c r="I5" s="42" t="s">
        <v>1</v>
      </c>
      <c r="J5" s="6"/>
    </row>
    <row r="6" spans="1:12" s="7" customFormat="1" ht="22.05" customHeight="1">
      <c r="A6" s="5"/>
      <c r="B6" s="110"/>
      <c r="C6" s="112"/>
      <c r="D6" s="112"/>
      <c r="E6" s="114"/>
      <c r="F6" s="116"/>
      <c r="G6" s="116"/>
      <c r="H6" s="116"/>
      <c r="I6" s="43" t="s">
        <v>2</v>
      </c>
      <c r="J6" s="6"/>
    </row>
    <row r="7" spans="1:12" s="7" customFormat="1" ht="22.05" customHeight="1">
      <c r="A7" s="100">
        <v>1</v>
      </c>
      <c r="B7" s="18" t="s">
        <v>17</v>
      </c>
      <c r="C7" s="101" t="s">
        <v>26</v>
      </c>
      <c r="D7" s="123" t="s">
        <v>3</v>
      </c>
      <c r="E7" s="119" t="s">
        <v>50</v>
      </c>
      <c r="F7" s="121">
        <v>200000</v>
      </c>
      <c r="G7" s="19"/>
      <c r="H7" s="28" t="s">
        <v>31</v>
      </c>
      <c r="I7" s="40" t="s">
        <v>15</v>
      </c>
      <c r="J7" s="6"/>
    </row>
    <row r="8" spans="1:12" s="7" customFormat="1" ht="22.05" customHeight="1">
      <c r="A8" s="100"/>
      <c r="B8" s="17">
        <v>41341234</v>
      </c>
      <c r="C8" s="102"/>
      <c r="D8" s="124"/>
      <c r="E8" s="120"/>
      <c r="F8" s="122"/>
      <c r="G8" s="20"/>
      <c r="H8" s="29" t="s">
        <v>25</v>
      </c>
      <c r="I8" s="31" t="s">
        <v>10</v>
      </c>
      <c r="J8" s="6"/>
    </row>
    <row r="9" spans="1:12" s="7" customFormat="1" ht="22.05" customHeight="1">
      <c r="A9" s="100">
        <v>2</v>
      </c>
      <c r="B9" s="18" t="s">
        <v>17</v>
      </c>
      <c r="C9" s="101" t="s">
        <v>27</v>
      </c>
      <c r="D9" s="123" t="s">
        <v>4</v>
      </c>
      <c r="E9" s="119" t="s">
        <v>50</v>
      </c>
      <c r="F9" s="121">
        <v>200000</v>
      </c>
      <c r="G9" s="19"/>
      <c r="H9" s="125" t="str">
        <f>C9</f>
        <v>張萊德</v>
      </c>
      <c r="I9" s="40" t="s">
        <v>33</v>
      </c>
      <c r="J9" s="6"/>
      <c r="K9" s="4"/>
    </row>
    <row r="10" spans="1:12" s="7" customFormat="1" ht="22.05" customHeight="1">
      <c r="A10" s="100"/>
      <c r="B10" s="17">
        <v>41341234</v>
      </c>
      <c r="C10" s="102"/>
      <c r="D10" s="124"/>
      <c r="E10" s="120"/>
      <c r="F10" s="122"/>
      <c r="G10" s="20"/>
      <c r="H10" s="126"/>
      <c r="I10" s="31" t="s">
        <v>11</v>
      </c>
      <c r="J10" s="6"/>
      <c r="K10" s="4"/>
    </row>
    <row r="11" spans="1:12" s="7" customFormat="1" ht="22.05" customHeight="1">
      <c r="A11" s="100">
        <v>3</v>
      </c>
      <c r="B11" s="18" t="s">
        <v>17</v>
      </c>
      <c r="C11" s="101" t="s">
        <v>28</v>
      </c>
      <c r="D11" s="123" t="s">
        <v>5</v>
      </c>
      <c r="E11" s="119" t="s">
        <v>50</v>
      </c>
      <c r="F11" s="121">
        <v>200000</v>
      </c>
      <c r="G11" s="19"/>
      <c r="H11" s="125" t="str">
        <f>C11</f>
        <v>王小明</v>
      </c>
      <c r="I11" s="40" t="s">
        <v>34</v>
      </c>
      <c r="J11" s="6"/>
    </row>
    <row r="12" spans="1:12" s="7" customFormat="1" ht="22.05" customHeight="1">
      <c r="A12" s="100"/>
      <c r="B12" s="17">
        <v>41341234</v>
      </c>
      <c r="C12" s="102"/>
      <c r="D12" s="124"/>
      <c r="E12" s="120"/>
      <c r="F12" s="122"/>
      <c r="G12" s="20"/>
      <c r="H12" s="126"/>
      <c r="I12" s="31" t="s">
        <v>12</v>
      </c>
      <c r="J12" s="6"/>
    </row>
    <row r="13" spans="1:12" s="7" customFormat="1" ht="22.05" customHeight="1">
      <c r="A13" s="100">
        <v>4</v>
      </c>
      <c r="B13" s="18" t="s">
        <v>17</v>
      </c>
      <c r="C13" s="101" t="s">
        <v>29</v>
      </c>
      <c r="D13" s="123" t="s">
        <v>6</v>
      </c>
      <c r="E13" s="119" t="s">
        <v>50</v>
      </c>
      <c r="F13" s="121">
        <v>200000</v>
      </c>
      <c r="G13" s="19"/>
      <c r="H13" s="125" t="str">
        <f>C13</f>
        <v>陳小美</v>
      </c>
      <c r="I13" s="40" t="s">
        <v>33</v>
      </c>
      <c r="J13" s="6"/>
    </row>
    <row r="14" spans="1:12" s="7" customFormat="1" ht="22.05" customHeight="1">
      <c r="A14" s="100"/>
      <c r="B14" s="17">
        <v>41341234</v>
      </c>
      <c r="C14" s="102"/>
      <c r="D14" s="124"/>
      <c r="E14" s="120"/>
      <c r="F14" s="122"/>
      <c r="G14" s="20"/>
      <c r="H14" s="126"/>
      <c r="I14" s="31" t="s">
        <v>13</v>
      </c>
      <c r="J14" s="6"/>
    </row>
    <row r="15" spans="1:12" s="7" customFormat="1" ht="22.05" customHeight="1">
      <c r="A15" s="100">
        <v>5</v>
      </c>
      <c r="B15" s="18" t="s">
        <v>17</v>
      </c>
      <c r="C15" s="101" t="s">
        <v>30</v>
      </c>
      <c r="D15" s="123" t="s">
        <v>7</v>
      </c>
      <c r="E15" s="119" t="s">
        <v>50</v>
      </c>
      <c r="F15" s="121">
        <v>200000</v>
      </c>
      <c r="G15" s="19"/>
      <c r="H15" s="125" t="str">
        <f t="shared" ref="H15" si="0">C15</f>
        <v>張娟娟</v>
      </c>
      <c r="I15" s="40" t="s">
        <v>35</v>
      </c>
      <c r="J15" s="6"/>
    </row>
    <row r="16" spans="1:12" s="7" customFormat="1" ht="22.05" customHeight="1">
      <c r="A16" s="100"/>
      <c r="B16" s="17">
        <v>41341234</v>
      </c>
      <c r="C16" s="102"/>
      <c r="D16" s="124"/>
      <c r="E16" s="120"/>
      <c r="F16" s="122"/>
      <c r="G16" s="20"/>
      <c r="H16" s="126"/>
      <c r="I16" s="31" t="s">
        <v>14</v>
      </c>
      <c r="J16" s="6"/>
    </row>
    <row r="17" spans="1:11" s="7" customFormat="1" ht="22.05" customHeight="1">
      <c r="A17" s="100">
        <v>6</v>
      </c>
      <c r="B17" s="32"/>
      <c r="C17" s="127" t="s">
        <v>45</v>
      </c>
      <c r="D17" s="35"/>
      <c r="E17" s="103"/>
      <c r="F17" s="105"/>
      <c r="G17" s="21"/>
      <c r="H17" s="21"/>
      <c r="I17" s="40"/>
      <c r="J17" s="6"/>
    </row>
    <row r="18" spans="1:11" s="7" customFormat="1" ht="22.05" customHeight="1">
      <c r="A18" s="100"/>
      <c r="B18" s="30"/>
      <c r="C18" s="102"/>
      <c r="D18" s="36"/>
      <c r="E18" s="104"/>
      <c r="F18" s="106"/>
      <c r="G18" s="22"/>
      <c r="H18" s="22"/>
      <c r="I18" s="31"/>
      <c r="J18" s="6"/>
    </row>
    <row r="19" spans="1:11" s="7" customFormat="1" ht="22.05" customHeight="1">
      <c r="A19" s="100">
        <v>7</v>
      </c>
      <c r="B19" s="32"/>
      <c r="C19" s="101"/>
      <c r="D19" s="35"/>
      <c r="E19" s="103"/>
      <c r="F19" s="105"/>
      <c r="G19" s="21"/>
      <c r="H19" s="21"/>
      <c r="I19" s="40"/>
      <c r="J19" s="6"/>
    </row>
    <row r="20" spans="1:11" s="7" customFormat="1" ht="22.05" customHeight="1">
      <c r="A20" s="100"/>
      <c r="B20" s="30"/>
      <c r="C20" s="102"/>
      <c r="D20" s="36"/>
      <c r="E20" s="104"/>
      <c r="F20" s="106"/>
      <c r="G20" s="22"/>
      <c r="H20" s="22"/>
      <c r="I20" s="31"/>
      <c r="J20" s="6"/>
    </row>
    <row r="21" spans="1:11" s="7" customFormat="1" ht="22.05" customHeight="1">
      <c r="A21" s="100">
        <v>8</v>
      </c>
      <c r="B21" s="32"/>
      <c r="C21" s="101"/>
      <c r="D21" s="35"/>
      <c r="E21" s="103"/>
      <c r="F21" s="105"/>
      <c r="G21" s="21"/>
      <c r="H21" s="21"/>
      <c r="I21" s="40"/>
      <c r="J21" s="6"/>
    </row>
    <row r="22" spans="1:11" s="7" customFormat="1" ht="22.05" customHeight="1">
      <c r="A22" s="100"/>
      <c r="B22" s="30"/>
      <c r="C22" s="102"/>
      <c r="D22" s="36"/>
      <c r="E22" s="104"/>
      <c r="F22" s="106"/>
      <c r="G22" s="22"/>
      <c r="H22" s="22"/>
      <c r="I22" s="31"/>
      <c r="J22" s="6"/>
    </row>
    <row r="23" spans="1:11" s="7" customFormat="1" ht="22.05" customHeight="1">
      <c r="A23" s="100">
        <v>9</v>
      </c>
      <c r="B23" s="32"/>
      <c r="C23" s="101"/>
      <c r="D23" s="35"/>
      <c r="E23" s="103"/>
      <c r="F23" s="105"/>
      <c r="G23" s="21"/>
      <c r="H23" s="21"/>
      <c r="I23" s="40"/>
      <c r="J23" s="6"/>
    </row>
    <row r="24" spans="1:11" s="7" customFormat="1" ht="22.05" customHeight="1">
      <c r="A24" s="100"/>
      <c r="B24" s="30"/>
      <c r="C24" s="102"/>
      <c r="D24" s="36"/>
      <c r="E24" s="104"/>
      <c r="F24" s="106"/>
      <c r="G24" s="22"/>
      <c r="H24" s="22"/>
      <c r="I24" s="31"/>
      <c r="J24" s="6"/>
    </row>
    <row r="25" spans="1:11" s="7" customFormat="1" ht="22.05" customHeight="1">
      <c r="A25" s="100">
        <v>10</v>
      </c>
      <c r="B25" s="32"/>
      <c r="C25" s="101"/>
      <c r="D25" s="35"/>
      <c r="E25" s="103"/>
      <c r="F25" s="105"/>
      <c r="G25" s="21"/>
      <c r="H25" s="21"/>
      <c r="I25" s="40"/>
      <c r="J25" s="6"/>
    </row>
    <row r="26" spans="1:11" s="7" customFormat="1" ht="22.05" customHeight="1">
      <c r="A26" s="100"/>
      <c r="B26" s="30"/>
      <c r="C26" s="102"/>
      <c r="D26" s="36"/>
      <c r="E26" s="104"/>
      <c r="F26" s="106"/>
      <c r="G26" s="22"/>
      <c r="H26" s="22"/>
      <c r="I26" s="31"/>
      <c r="J26" s="6"/>
    </row>
    <row r="27" spans="1:11" s="7" customFormat="1" ht="22.05" customHeight="1">
      <c r="A27" s="100">
        <v>11</v>
      </c>
      <c r="B27" s="32"/>
      <c r="C27" s="101"/>
      <c r="D27" s="35"/>
      <c r="E27" s="103"/>
      <c r="F27" s="105"/>
      <c r="G27" s="21"/>
      <c r="H27" s="21"/>
      <c r="I27" s="40"/>
      <c r="J27" s="6"/>
    </row>
    <row r="28" spans="1:11" s="7" customFormat="1" ht="22.05" customHeight="1">
      <c r="A28" s="100"/>
      <c r="B28" s="30"/>
      <c r="C28" s="102"/>
      <c r="D28" s="36"/>
      <c r="E28" s="104"/>
      <c r="F28" s="106"/>
      <c r="G28" s="22"/>
      <c r="H28" s="22"/>
      <c r="I28" s="31"/>
      <c r="J28" s="6"/>
    </row>
    <row r="29" spans="1:11" s="7" customFormat="1" ht="22.05" customHeight="1">
      <c r="A29" s="27"/>
      <c r="B29" s="132"/>
      <c r="C29" s="134" t="s">
        <v>22</v>
      </c>
      <c r="D29" s="37"/>
      <c r="E29" s="136" t="s">
        <v>23</v>
      </c>
      <c r="F29" s="138">
        <f>SUM(F7:F28)</f>
        <v>1000000</v>
      </c>
      <c r="G29" s="125"/>
      <c r="H29" s="125"/>
      <c r="I29" s="130"/>
      <c r="J29" s="6"/>
    </row>
    <row r="30" spans="1:11" s="7" customFormat="1" ht="22.05" customHeight="1" thickBot="1">
      <c r="A30" s="5"/>
      <c r="B30" s="133"/>
      <c r="C30" s="135"/>
      <c r="D30" s="38"/>
      <c r="E30" s="137"/>
      <c r="F30" s="139"/>
      <c r="G30" s="129"/>
      <c r="H30" s="129"/>
      <c r="I30" s="131"/>
      <c r="J30" s="6"/>
      <c r="K30" s="15"/>
    </row>
    <row r="31" spans="1:11" s="10" customFormat="1" ht="18" customHeight="1">
      <c r="A31" s="5"/>
      <c r="B31" s="24"/>
      <c r="C31" s="25"/>
      <c r="D31" s="25"/>
      <c r="E31" s="25"/>
      <c r="F31" s="16"/>
      <c r="G31" s="25"/>
      <c r="H31" s="25"/>
      <c r="I31" s="44"/>
      <c r="J31" s="9"/>
    </row>
    <row r="32" spans="1:11" s="10" customFormat="1" ht="60" customHeight="1">
      <c r="B32" s="128" t="s">
        <v>36</v>
      </c>
      <c r="C32" s="128"/>
      <c r="D32" s="128"/>
      <c r="E32" s="128"/>
      <c r="F32" s="128"/>
      <c r="G32" s="128"/>
      <c r="H32" s="128"/>
      <c r="I32" s="128"/>
      <c r="J32" s="11"/>
    </row>
  </sheetData>
  <mergeCells count="71">
    <mergeCell ref="A27:A28"/>
    <mergeCell ref="C27:C28"/>
    <mergeCell ref="E27:E28"/>
    <mergeCell ref="F27:F28"/>
    <mergeCell ref="B32:I32"/>
    <mergeCell ref="G29:G30"/>
    <mergeCell ref="H29:H30"/>
    <mergeCell ref="I29:I30"/>
    <mergeCell ref="B29:B30"/>
    <mergeCell ref="C29:C30"/>
    <mergeCell ref="E29:E30"/>
    <mergeCell ref="F29:F30"/>
    <mergeCell ref="A25:A26"/>
    <mergeCell ref="C25:C26"/>
    <mergeCell ref="E25:E26"/>
    <mergeCell ref="F25:F26"/>
    <mergeCell ref="A23:A24"/>
    <mergeCell ref="C23:C24"/>
    <mergeCell ref="E23:E24"/>
    <mergeCell ref="F23:F24"/>
    <mergeCell ref="A17:A18"/>
    <mergeCell ref="C17:C18"/>
    <mergeCell ref="E17:E18"/>
    <mergeCell ref="F17:F18"/>
    <mergeCell ref="H13:H14"/>
    <mergeCell ref="A15:A16"/>
    <mergeCell ref="C15:C16"/>
    <mergeCell ref="E15:E16"/>
    <mergeCell ref="F15:F16"/>
    <mergeCell ref="H15:H16"/>
    <mergeCell ref="D13:D14"/>
    <mergeCell ref="D15:D16"/>
    <mergeCell ref="A13:A14"/>
    <mergeCell ref="C13:C14"/>
    <mergeCell ref="E13:E14"/>
    <mergeCell ref="F13:F14"/>
    <mergeCell ref="H9:H10"/>
    <mergeCell ref="A11:A12"/>
    <mergeCell ref="C11:C12"/>
    <mergeCell ref="E11:E12"/>
    <mergeCell ref="F11:F12"/>
    <mergeCell ref="H11:H12"/>
    <mergeCell ref="D9:D10"/>
    <mergeCell ref="D11:D12"/>
    <mergeCell ref="A9:A10"/>
    <mergeCell ref="C9:C10"/>
    <mergeCell ref="E9:E10"/>
    <mergeCell ref="F9:F10"/>
    <mergeCell ref="A7:A8"/>
    <mergeCell ref="C7:C8"/>
    <mergeCell ref="E7:E8"/>
    <mergeCell ref="F7:F8"/>
    <mergeCell ref="D7:D8"/>
    <mergeCell ref="B1:I1"/>
    <mergeCell ref="B2:I2"/>
    <mergeCell ref="B5:B6"/>
    <mergeCell ref="C5:C6"/>
    <mergeCell ref="E5:E6"/>
    <mergeCell ref="F5:F6"/>
    <mergeCell ref="G5:G6"/>
    <mergeCell ref="H5:H6"/>
    <mergeCell ref="D5:D6"/>
    <mergeCell ref="B3:I3"/>
    <mergeCell ref="A19:A20"/>
    <mergeCell ref="C19:C20"/>
    <mergeCell ref="E19:E20"/>
    <mergeCell ref="F19:F20"/>
    <mergeCell ref="A21:A22"/>
    <mergeCell ref="C21:C22"/>
    <mergeCell ref="E21:E22"/>
    <mergeCell ref="F21:F22"/>
  </mergeCells>
  <phoneticPr fontId="5" type="noConversion"/>
  <printOptions horizontalCentered="1"/>
  <pageMargins left="0.19685039370078741" right="0.19685039370078741" top="0.78740157480314965" bottom="0.39370078740157483" header="0.31496062992125984" footer="0.31496062992125984"/>
  <pageSetup paperSize="9" scale="9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view="pageBreakPreview" zoomScaleNormal="100" zoomScaleSheetLayoutView="100" workbookViewId="0">
      <selection activeCell="G7" sqref="G7:G8"/>
    </sheetView>
  </sheetViews>
  <sheetFormatPr defaultColWidth="8.88671875" defaultRowHeight="15.6"/>
  <cols>
    <col min="1" max="1" width="2.44140625" style="12" customWidth="1"/>
    <col min="2" max="2" width="8.77734375" style="13" customWidth="1"/>
    <col min="3" max="3" width="9.6640625" style="13" customWidth="1"/>
    <col min="4" max="4" width="10.6640625" style="8" customWidth="1"/>
    <col min="5" max="5" width="10.77734375" style="8" customWidth="1"/>
    <col min="6" max="7" width="10.33203125" style="8" customWidth="1"/>
    <col min="8" max="8" width="15.77734375" style="8" customWidth="1"/>
    <col min="9" max="9" width="9.6640625" style="8" customWidth="1"/>
    <col min="10" max="10" width="13.33203125" style="45" customWidth="1"/>
    <col min="11" max="11" width="2.77734375" style="8" customWidth="1"/>
    <col min="12" max="12" width="10.44140625" style="8" bestFit="1" customWidth="1"/>
    <col min="13" max="13" width="8.6640625" style="8" customWidth="1"/>
    <col min="14" max="16" width="8.88671875" style="8"/>
    <col min="17" max="17" width="9.109375" style="8" customWidth="1"/>
    <col min="18" max="251" width="8.88671875" style="8"/>
    <col min="252" max="252" width="2.77734375" style="8" customWidth="1"/>
    <col min="253" max="253" width="13.6640625" style="8" customWidth="1"/>
    <col min="254" max="263" width="12.109375" style="8" customWidth="1"/>
    <col min="264" max="264" width="16" style="8" customWidth="1"/>
    <col min="265" max="265" width="3.88671875" style="8" customWidth="1"/>
    <col min="266" max="507" width="8.88671875" style="8"/>
    <col min="508" max="508" width="2.77734375" style="8" customWidth="1"/>
    <col min="509" max="509" width="13.6640625" style="8" customWidth="1"/>
    <col min="510" max="519" width="12.109375" style="8" customWidth="1"/>
    <col min="520" max="520" width="16" style="8" customWidth="1"/>
    <col min="521" max="521" width="3.88671875" style="8" customWidth="1"/>
    <col min="522" max="763" width="8.88671875" style="8"/>
    <col min="764" max="764" width="2.77734375" style="8" customWidth="1"/>
    <col min="765" max="765" width="13.6640625" style="8" customWidth="1"/>
    <col min="766" max="775" width="12.109375" style="8" customWidth="1"/>
    <col min="776" max="776" width="16" style="8" customWidth="1"/>
    <col min="777" max="777" width="3.88671875" style="8" customWidth="1"/>
    <col min="778" max="1019" width="8.88671875" style="8"/>
    <col min="1020" max="1020" width="2.77734375" style="8" customWidth="1"/>
    <col min="1021" max="1021" width="13.6640625" style="8" customWidth="1"/>
    <col min="1022" max="1031" width="12.109375" style="8" customWidth="1"/>
    <col min="1032" max="1032" width="16" style="8" customWidth="1"/>
    <col min="1033" max="1033" width="3.88671875" style="8" customWidth="1"/>
    <col min="1034" max="1275" width="8.88671875" style="8"/>
    <col min="1276" max="1276" width="2.77734375" style="8" customWidth="1"/>
    <col min="1277" max="1277" width="13.6640625" style="8" customWidth="1"/>
    <col min="1278" max="1287" width="12.109375" style="8" customWidth="1"/>
    <col min="1288" max="1288" width="16" style="8" customWidth="1"/>
    <col min="1289" max="1289" width="3.88671875" style="8" customWidth="1"/>
    <col min="1290" max="1531" width="8.88671875" style="8"/>
    <col min="1532" max="1532" width="2.77734375" style="8" customWidth="1"/>
    <col min="1533" max="1533" width="13.6640625" style="8" customWidth="1"/>
    <col min="1534" max="1543" width="12.109375" style="8" customWidth="1"/>
    <col min="1544" max="1544" width="16" style="8" customWidth="1"/>
    <col min="1545" max="1545" width="3.88671875" style="8" customWidth="1"/>
    <col min="1546" max="1787" width="8.88671875" style="8"/>
    <col min="1788" max="1788" width="2.77734375" style="8" customWidth="1"/>
    <col min="1789" max="1789" width="13.6640625" style="8" customWidth="1"/>
    <col min="1790" max="1799" width="12.109375" style="8" customWidth="1"/>
    <col min="1800" max="1800" width="16" style="8" customWidth="1"/>
    <col min="1801" max="1801" width="3.88671875" style="8" customWidth="1"/>
    <col min="1802" max="2043" width="8.88671875" style="8"/>
    <col min="2044" max="2044" width="2.77734375" style="8" customWidth="1"/>
    <col min="2045" max="2045" width="13.6640625" style="8" customWidth="1"/>
    <col min="2046" max="2055" width="12.109375" style="8" customWidth="1"/>
    <col min="2056" max="2056" width="16" style="8" customWidth="1"/>
    <col min="2057" max="2057" width="3.88671875" style="8" customWidth="1"/>
    <col min="2058" max="2299" width="8.88671875" style="8"/>
    <col min="2300" max="2300" width="2.77734375" style="8" customWidth="1"/>
    <col min="2301" max="2301" width="13.6640625" style="8" customWidth="1"/>
    <col min="2302" max="2311" width="12.109375" style="8" customWidth="1"/>
    <col min="2312" max="2312" width="16" style="8" customWidth="1"/>
    <col min="2313" max="2313" width="3.88671875" style="8" customWidth="1"/>
    <col min="2314" max="2555" width="8.88671875" style="8"/>
    <col min="2556" max="2556" width="2.77734375" style="8" customWidth="1"/>
    <col min="2557" max="2557" width="13.6640625" style="8" customWidth="1"/>
    <col min="2558" max="2567" width="12.109375" style="8" customWidth="1"/>
    <col min="2568" max="2568" width="16" style="8" customWidth="1"/>
    <col min="2569" max="2569" width="3.88671875" style="8" customWidth="1"/>
    <col min="2570" max="2811" width="8.88671875" style="8"/>
    <col min="2812" max="2812" width="2.77734375" style="8" customWidth="1"/>
    <col min="2813" max="2813" width="13.6640625" style="8" customWidth="1"/>
    <col min="2814" max="2823" width="12.109375" style="8" customWidth="1"/>
    <col min="2824" max="2824" width="16" style="8" customWidth="1"/>
    <col min="2825" max="2825" width="3.88671875" style="8" customWidth="1"/>
    <col min="2826" max="3067" width="8.88671875" style="8"/>
    <col min="3068" max="3068" width="2.77734375" style="8" customWidth="1"/>
    <col min="3069" max="3069" width="13.6640625" style="8" customWidth="1"/>
    <col min="3070" max="3079" width="12.109375" style="8" customWidth="1"/>
    <col min="3080" max="3080" width="16" style="8" customWidth="1"/>
    <col min="3081" max="3081" width="3.88671875" style="8" customWidth="1"/>
    <col min="3082" max="3323" width="8.88671875" style="8"/>
    <col min="3324" max="3324" width="2.77734375" style="8" customWidth="1"/>
    <col min="3325" max="3325" width="13.6640625" style="8" customWidth="1"/>
    <col min="3326" max="3335" width="12.109375" style="8" customWidth="1"/>
    <col min="3336" max="3336" width="16" style="8" customWidth="1"/>
    <col min="3337" max="3337" width="3.88671875" style="8" customWidth="1"/>
    <col min="3338" max="3579" width="8.88671875" style="8"/>
    <col min="3580" max="3580" width="2.77734375" style="8" customWidth="1"/>
    <col min="3581" max="3581" width="13.6640625" style="8" customWidth="1"/>
    <col min="3582" max="3591" width="12.109375" style="8" customWidth="1"/>
    <col min="3592" max="3592" width="16" style="8" customWidth="1"/>
    <col min="3593" max="3593" width="3.88671875" style="8" customWidth="1"/>
    <col min="3594" max="3835" width="8.88671875" style="8"/>
    <col min="3836" max="3836" width="2.77734375" style="8" customWidth="1"/>
    <col min="3837" max="3837" width="13.6640625" style="8" customWidth="1"/>
    <col min="3838" max="3847" width="12.109375" style="8" customWidth="1"/>
    <col min="3848" max="3848" width="16" style="8" customWidth="1"/>
    <col min="3849" max="3849" width="3.88671875" style="8" customWidth="1"/>
    <col min="3850" max="4091" width="8.88671875" style="8"/>
    <col min="4092" max="4092" width="2.77734375" style="8" customWidth="1"/>
    <col min="4093" max="4093" width="13.6640625" style="8" customWidth="1"/>
    <col min="4094" max="4103" width="12.109375" style="8" customWidth="1"/>
    <col min="4104" max="4104" width="16" style="8" customWidth="1"/>
    <col min="4105" max="4105" width="3.88671875" style="8" customWidth="1"/>
    <col min="4106" max="4347" width="8.88671875" style="8"/>
    <col min="4348" max="4348" width="2.77734375" style="8" customWidth="1"/>
    <col min="4349" max="4349" width="13.6640625" style="8" customWidth="1"/>
    <col min="4350" max="4359" width="12.109375" style="8" customWidth="1"/>
    <col min="4360" max="4360" width="16" style="8" customWidth="1"/>
    <col min="4361" max="4361" width="3.88671875" style="8" customWidth="1"/>
    <col min="4362" max="4603" width="8.88671875" style="8"/>
    <col min="4604" max="4604" width="2.77734375" style="8" customWidth="1"/>
    <col min="4605" max="4605" width="13.6640625" style="8" customWidth="1"/>
    <col min="4606" max="4615" width="12.109375" style="8" customWidth="1"/>
    <col min="4616" max="4616" width="16" style="8" customWidth="1"/>
    <col min="4617" max="4617" width="3.88671875" style="8" customWidth="1"/>
    <col min="4618" max="4859" width="8.88671875" style="8"/>
    <col min="4860" max="4860" width="2.77734375" style="8" customWidth="1"/>
    <col min="4861" max="4861" width="13.6640625" style="8" customWidth="1"/>
    <col min="4862" max="4871" width="12.109375" style="8" customWidth="1"/>
    <col min="4872" max="4872" width="16" style="8" customWidth="1"/>
    <col min="4873" max="4873" width="3.88671875" style="8" customWidth="1"/>
    <col min="4874" max="5115" width="8.88671875" style="8"/>
    <col min="5116" max="5116" width="2.77734375" style="8" customWidth="1"/>
    <col min="5117" max="5117" width="13.6640625" style="8" customWidth="1"/>
    <col min="5118" max="5127" width="12.109375" style="8" customWidth="1"/>
    <col min="5128" max="5128" width="16" style="8" customWidth="1"/>
    <col min="5129" max="5129" width="3.88671875" style="8" customWidth="1"/>
    <col min="5130" max="5371" width="8.88671875" style="8"/>
    <col min="5372" max="5372" width="2.77734375" style="8" customWidth="1"/>
    <col min="5373" max="5373" width="13.6640625" style="8" customWidth="1"/>
    <col min="5374" max="5383" width="12.109375" style="8" customWidth="1"/>
    <col min="5384" max="5384" width="16" style="8" customWidth="1"/>
    <col min="5385" max="5385" width="3.88671875" style="8" customWidth="1"/>
    <col min="5386" max="5627" width="8.88671875" style="8"/>
    <col min="5628" max="5628" width="2.77734375" style="8" customWidth="1"/>
    <col min="5629" max="5629" width="13.6640625" style="8" customWidth="1"/>
    <col min="5630" max="5639" width="12.109375" style="8" customWidth="1"/>
    <col min="5640" max="5640" width="16" style="8" customWidth="1"/>
    <col min="5641" max="5641" width="3.88671875" style="8" customWidth="1"/>
    <col min="5642" max="5883" width="8.88671875" style="8"/>
    <col min="5884" max="5884" width="2.77734375" style="8" customWidth="1"/>
    <col min="5885" max="5885" width="13.6640625" style="8" customWidth="1"/>
    <col min="5886" max="5895" width="12.109375" style="8" customWidth="1"/>
    <col min="5896" max="5896" width="16" style="8" customWidth="1"/>
    <col min="5897" max="5897" width="3.88671875" style="8" customWidth="1"/>
    <col min="5898" max="6139" width="8.88671875" style="8"/>
    <col min="6140" max="6140" width="2.77734375" style="8" customWidth="1"/>
    <col min="6141" max="6141" width="13.6640625" style="8" customWidth="1"/>
    <col min="6142" max="6151" width="12.109375" style="8" customWidth="1"/>
    <col min="6152" max="6152" width="16" style="8" customWidth="1"/>
    <col min="6153" max="6153" width="3.88671875" style="8" customWidth="1"/>
    <col min="6154" max="6395" width="8.88671875" style="8"/>
    <col min="6396" max="6396" width="2.77734375" style="8" customWidth="1"/>
    <col min="6397" max="6397" width="13.6640625" style="8" customWidth="1"/>
    <col min="6398" max="6407" width="12.109375" style="8" customWidth="1"/>
    <col min="6408" max="6408" width="16" style="8" customWidth="1"/>
    <col min="6409" max="6409" width="3.88671875" style="8" customWidth="1"/>
    <col min="6410" max="6651" width="8.88671875" style="8"/>
    <col min="6652" max="6652" width="2.77734375" style="8" customWidth="1"/>
    <col min="6653" max="6653" width="13.6640625" style="8" customWidth="1"/>
    <col min="6654" max="6663" width="12.109375" style="8" customWidth="1"/>
    <col min="6664" max="6664" width="16" style="8" customWidth="1"/>
    <col min="6665" max="6665" width="3.88671875" style="8" customWidth="1"/>
    <col min="6666" max="6907" width="8.88671875" style="8"/>
    <col min="6908" max="6908" width="2.77734375" style="8" customWidth="1"/>
    <col min="6909" max="6909" width="13.6640625" style="8" customWidth="1"/>
    <col min="6910" max="6919" width="12.109375" style="8" customWidth="1"/>
    <col min="6920" max="6920" width="16" style="8" customWidth="1"/>
    <col min="6921" max="6921" width="3.88671875" style="8" customWidth="1"/>
    <col min="6922" max="7163" width="8.88671875" style="8"/>
    <col min="7164" max="7164" width="2.77734375" style="8" customWidth="1"/>
    <col min="7165" max="7165" width="13.6640625" style="8" customWidth="1"/>
    <col min="7166" max="7175" width="12.109375" style="8" customWidth="1"/>
    <col min="7176" max="7176" width="16" style="8" customWidth="1"/>
    <col min="7177" max="7177" width="3.88671875" style="8" customWidth="1"/>
    <col min="7178" max="7419" width="8.88671875" style="8"/>
    <col min="7420" max="7420" width="2.77734375" style="8" customWidth="1"/>
    <col min="7421" max="7421" width="13.6640625" style="8" customWidth="1"/>
    <col min="7422" max="7431" width="12.109375" style="8" customWidth="1"/>
    <col min="7432" max="7432" width="16" style="8" customWidth="1"/>
    <col min="7433" max="7433" width="3.88671875" style="8" customWidth="1"/>
    <col min="7434" max="7675" width="8.88671875" style="8"/>
    <col min="7676" max="7676" width="2.77734375" style="8" customWidth="1"/>
    <col min="7677" max="7677" width="13.6640625" style="8" customWidth="1"/>
    <col min="7678" max="7687" width="12.109375" style="8" customWidth="1"/>
    <col min="7688" max="7688" width="16" style="8" customWidth="1"/>
    <col min="7689" max="7689" width="3.88671875" style="8" customWidth="1"/>
    <col min="7690" max="7931" width="8.88671875" style="8"/>
    <col min="7932" max="7932" width="2.77734375" style="8" customWidth="1"/>
    <col min="7933" max="7933" width="13.6640625" style="8" customWidth="1"/>
    <col min="7934" max="7943" width="12.109375" style="8" customWidth="1"/>
    <col min="7944" max="7944" width="16" style="8" customWidth="1"/>
    <col min="7945" max="7945" width="3.88671875" style="8" customWidth="1"/>
    <col min="7946" max="8187" width="8.88671875" style="8"/>
    <col min="8188" max="8188" width="2.77734375" style="8" customWidth="1"/>
    <col min="8189" max="8189" width="13.6640625" style="8" customWidth="1"/>
    <col min="8190" max="8199" width="12.109375" style="8" customWidth="1"/>
    <col min="8200" max="8200" width="16" style="8" customWidth="1"/>
    <col min="8201" max="8201" width="3.88671875" style="8" customWidth="1"/>
    <col min="8202" max="8443" width="8.88671875" style="8"/>
    <col min="8444" max="8444" width="2.77734375" style="8" customWidth="1"/>
    <col min="8445" max="8445" width="13.6640625" style="8" customWidth="1"/>
    <col min="8446" max="8455" width="12.109375" style="8" customWidth="1"/>
    <col min="8456" max="8456" width="16" style="8" customWidth="1"/>
    <col min="8457" max="8457" width="3.88671875" style="8" customWidth="1"/>
    <col min="8458" max="8699" width="8.88671875" style="8"/>
    <col min="8700" max="8700" width="2.77734375" style="8" customWidth="1"/>
    <col min="8701" max="8701" width="13.6640625" style="8" customWidth="1"/>
    <col min="8702" max="8711" width="12.109375" style="8" customWidth="1"/>
    <col min="8712" max="8712" width="16" style="8" customWidth="1"/>
    <col min="8713" max="8713" width="3.88671875" style="8" customWidth="1"/>
    <col min="8714" max="8955" width="8.88671875" style="8"/>
    <col min="8956" max="8956" width="2.77734375" style="8" customWidth="1"/>
    <col min="8957" max="8957" width="13.6640625" style="8" customWidth="1"/>
    <col min="8958" max="8967" width="12.109375" style="8" customWidth="1"/>
    <col min="8968" max="8968" width="16" style="8" customWidth="1"/>
    <col min="8969" max="8969" width="3.88671875" style="8" customWidth="1"/>
    <col min="8970" max="9211" width="8.88671875" style="8"/>
    <col min="9212" max="9212" width="2.77734375" style="8" customWidth="1"/>
    <col min="9213" max="9213" width="13.6640625" style="8" customWidth="1"/>
    <col min="9214" max="9223" width="12.109375" style="8" customWidth="1"/>
    <col min="9224" max="9224" width="16" style="8" customWidth="1"/>
    <col min="9225" max="9225" width="3.88671875" style="8" customWidth="1"/>
    <col min="9226" max="9467" width="8.88671875" style="8"/>
    <col min="9468" max="9468" width="2.77734375" style="8" customWidth="1"/>
    <col min="9469" max="9469" width="13.6640625" style="8" customWidth="1"/>
    <col min="9470" max="9479" width="12.109375" style="8" customWidth="1"/>
    <col min="9480" max="9480" width="16" style="8" customWidth="1"/>
    <col min="9481" max="9481" width="3.88671875" style="8" customWidth="1"/>
    <col min="9482" max="9723" width="8.88671875" style="8"/>
    <col min="9724" max="9724" width="2.77734375" style="8" customWidth="1"/>
    <col min="9725" max="9725" width="13.6640625" style="8" customWidth="1"/>
    <col min="9726" max="9735" width="12.109375" style="8" customWidth="1"/>
    <col min="9736" max="9736" width="16" style="8" customWidth="1"/>
    <col min="9737" max="9737" width="3.88671875" style="8" customWidth="1"/>
    <col min="9738" max="9979" width="8.88671875" style="8"/>
    <col min="9980" max="9980" width="2.77734375" style="8" customWidth="1"/>
    <col min="9981" max="9981" width="13.6640625" style="8" customWidth="1"/>
    <col min="9982" max="9991" width="12.109375" style="8" customWidth="1"/>
    <col min="9992" max="9992" width="16" style="8" customWidth="1"/>
    <col min="9993" max="9993" width="3.88671875" style="8" customWidth="1"/>
    <col min="9994" max="10235" width="8.88671875" style="8"/>
    <col min="10236" max="10236" width="2.77734375" style="8" customWidth="1"/>
    <col min="10237" max="10237" width="13.6640625" style="8" customWidth="1"/>
    <col min="10238" max="10247" width="12.109375" style="8" customWidth="1"/>
    <col min="10248" max="10248" width="16" style="8" customWidth="1"/>
    <col min="10249" max="10249" width="3.88671875" style="8" customWidth="1"/>
    <col min="10250" max="10491" width="8.88671875" style="8"/>
    <col min="10492" max="10492" width="2.77734375" style="8" customWidth="1"/>
    <col min="10493" max="10493" width="13.6640625" style="8" customWidth="1"/>
    <col min="10494" max="10503" width="12.109375" style="8" customWidth="1"/>
    <col min="10504" max="10504" width="16" style="8" customWidth="1"/>
    <col min="10505" max="10505" width="3.88671875" style="8" customWidth="1"/>
    <col min="10506" max="10747" width="8.88671875" style="8"/>
    <col min="10748" max="10748" width="2.77734375" style="8" customWidth="1"/>
    <col min="10749" max="10749" width="13.6640625" style="8" customWidth="1"/>
    <col min="10750" max="10759" width="12.109375" style="8" customWidth="1"/>
    <col min="10760" max="10760" width="16" style="8" customWidth="1"/>
    <col min="10761" max="10761" width="3.88671875" style="8" customWidth="1"/>
    <col min="10762" max="11003" width="8.88671875" style="8"/>
    <col min="11004" max="11004" width="2.77734375" style="8" customWidth="1"/>
    <col min="11005" max="11005" width="13.6640625" style="8" customWidth="1"/>
    <col min="11006" max="11015" width="12.109375" style="8" customWidth="1"/>
    <col min="11016" max="11016" width="16" style="8" customWidth="1"/>
    <col min="11017" max="11017" width="3.88671875" style="8" customWidth="1"/>
    <col min="11018" max="11259" width="8.88671875" style="8"/>
    <col min="11260" max="11260" width="2.77734375" style="8" customWidth="1"/>
    <col min="11261" max="11261" width="13.6640625" style="8" customWidth="1"/>
    <col min="11262" max="11271" width="12.109375" style="8" customWidth="1"/>
    <col min="11272" max="11272" width="16" style="8" customWidth="1"/>
    <col min="11273" max="11273" width="3.88671875" style="8" customWidth="1"/>
    <col min="11274" max="11515" width="8.88671875" style="8"/>
    <col min="11516" max="11516" width="2.77734375" style="8" customWidth="1"/>
    <col min="11517" max="11517" width="13.6640625" style="8" customWidth="1"/>
    <col min="11518" max="11527" width="12.109375" style="8" customWidth="1"/>
    <col min="11528" max="11528" width="16" style="8" customWidth="1"/>
    <col min="11529" max="11529" width="3.88671875" style="8" customWidth="1"/>
    <col min="11530" max="11771" width="8.88671875" style="8"/>
    <col min="11772" max="11772" width="2.77734375" style="8" customWidth="1"/>
    <col min="11773" max="11773" width="13.6640625" style="8" customWidth="1"/>
    <col min="11774" max="11783" width="12.109375" style="8" customWidth="1"/>
    <col min="11784" max="11784" width="16" style="8" customWidth="1"/>
    <col min="11785" max="11785" width="3.88671875" style="8" customWidth="1"/>
    <col min="11786" max="12027" width="8.88671875" style="8"/>
    <col min="12028" max="12028" width="2.77734375" style="8" customWidth="1"/>
    <col min="12029" max="12029" width="13.6640625" style="8" customWidth="1"/>
    <col min="12030" max="12039" width="12.109375" style="8" customWidth="1"/>
    <col min="12040" max="12040" width="16" style="8" customWidth="1"/>
    <col min="12041" max="12041" width="3.88671875" style="8" customWidth="1"/>
    <col min="12042" max="12283" width="8.88671875" style="8"/>
    <col min="12284" max="12284" width="2.77734375" style="8" customWidth="1"/>
    <col min="12285" max="12285" width="13.6640625" style="8" customWidth="1"/>
    <col min="12286" max="12295" width="12.109375" style="8" customWidth="1"/>
    <col min="12296" max="12296" width="16" style="8" customWidth="1"/>
    <col min="12297" max="12297" width="3.88671875" style="8" customWidth="1"/>
    <col min="12298" max="12539" width="8.88671875" style="8"/>
    <col min="12540" max="12540" width="2.77734375" style="8" customWidth="1"/>
    <col min="12541" max="12541" width="13.6640625" style="8" customWidth="1"/>
    <col min="12542" max="12551" width="12.109375" style="8" customWidth="1"/>
    <col min="12552" max="12552" width="16" style="8" customWidth="1"/>
    <col min="12553" max="12553" width="3.88671875" style="8" customWidth="1"/>
    <col min="12554" max="12795" width="8.88671875" style="8"/>
    <col min="12796" max="12796" width="2.77734375" style="8" customWidth="1"/>
    <col min="12797" max="12797" width="13.6640625" style="8" customWidth="1"/>
    <col min="12798" max="12807" width="12.109375" style="8" customWidth="1"/>
    <col min="12808" max="12808" width="16" style="8" customWidth="1"/>
    <col min="12809" max="12809" width="3.88671875" style="8" customWidth="1"/>
    <col min="12810" max="13051" width="8.88671875" style="8"/>
    <col min="13052" max="13052" width="2.77734375" style="8" customWidth="1"/>
    <col min="13053" max="13053" width="13.6640625" style="8" customWidth="1"/>
    <col min="13054" max="13063" width="12.109375" style="8" customWidth="1"/>
    <col min="13064" max="13064" width="16" style="8" customWidth="1"/>
    <col min="13065" max="13065" width="3.88671875" style="8" customWidth="1"/>
    <col min="13066" max="13307" width="8.88671875" style="8"/>
    <col min="13308" max="13308" width="2.77734375" style="8" customWidth="1"/>
    <col min="13309" max="13309" width="13.6640625" style="8" customWidth="1"/>
    <col min="13310" max="13319" width="12.109375" style="8" customWidth="1"/>
    <col min="13320" max="13320" width="16" style="8" customWidth="1"/>
    <col min="13321" max="13321" width="3.88671875" style="8" customWidth="1"/>
    <col min="13322" max="13563" width="8.88671875" style="8"/>
    <col min="13564" max="13564" width="2.77734375" style="8" customWidth="1"/>
    <col min="13565" max="13565" width="13.6640625" style="8" customWidth="1"/>
    <col min="13566" max="13575" width="12.109375" style="8" customWidth="1"/>
    <col min="13576" max="13576" width="16" style="8" customWidth="1"/>
    <col min="13577" max="13577" width="3.88671875" style="8" customWidth="1"/>
    <col min="13578" max="13819" width="8.88671875" style="8"/>
    <col min="13820" max="13820" width="2.77734375" style="8" customWidth="1"/>
    <col min="13821" max="13821" width="13.6640625" style="8" customWidth="1"/>
    <col min="13822" max="13831" width="12.109375" style="8" customWidth="1"/>
    <col min="13832" max="13832" width="16" style="8" customWidth="1"/>
    <col min="13833" max="13833" width="3.88671875" style="8" customWidth="1"/>
    <col min="13834" max="14075" width="8.88671875" style="8"/>
    <col min="14076" max="14076" width="2.77734375" style="8" customWidth="1"/>
    <col min="14077" max="14077" width="13.6640625" style="8" customWidth="1"/>
    <col min="14078" max="14087" width="12.109375" style="8" customWidth="1"/>
    <col min="14088" max="14088" width="16" style="8" customWidth="1"/>
    <col min="14089" max="14089" width="3.88671875" style="8" customWidth="1"/>
    <col min="14090" max="14331" width="8.88671875" style="8"/>
    <col min="14332" max="14332" width="2.77734375" style="8" customWidth="1"/>
    <col min="14333" max="14333" width="13.6640625" style="8" customWidth="1"/>
    <col min="14334" max="14343" width="12.109375" style="8" customWidth="1"/>
    <col min="14344" max="14344" width="16" style="8" customWidth="1"/>
    <col min="14345" max="14345" width="3.88671875" style="8" customWidth="1"/>
    <col min="14346" max="14587" width="8.88671875" style="8"/>
    <col min="14588" max="14588" width="2.77734375" style="8" customWidth="1"/>
    <col min="14589" max="14589" width="13.6640625" style="8" customWidth="1"/>
    <col min="14590" max="14599" width="12.109375" style="8" customWidth="1"/>
    <col min="14600" max="14600" width="16" style="8" customWidth="1"/>
    <col min="14601" max="14601" width="3.88671875" style="8" customWidth="1"/>
    <col min="14602" max="14843" width="8.88671875" style="8"/>
    <col min="14844" max="14844" width="2.77734375" style="8" customWidth="1"/>
    <col min="14845" max="14845" width="13.6640625" style="8" customWidth="1"/>
    <col min="14846" max="14855" width="12.109375" style="8" customWidth="1"/>
    <col min="14856" max="14856" width="16" style="8" customWidth="1"/>
    <col min="14857" max="14857" width="3.88671875" style="8" customWidth="1"/>
    <col min="14858" max="15099" width="8.88671875" style="8"/>
    <col min="15100" max="15100" width="2.77734375" style="8" customWidth="1"/>
    <col min="15101" max="15101" width="13.6640625" style="8" customWidth="1"/>
    <col min="15102" max="15111" width="12.109375" style="8" customWidth="1"/>
    <col min="15112" max="15112" width="16" style="8" customWidth="1"/>
    <col min="15113" max="15113" width="3.88671875" style="8" customWidth="1"/>
    <col min="15114" max="15355" width="8.88671875" style="8"/>
    <col min="15356" max="15356" width="2.77734375" style="8" customWidth="1"/>
    <col min="15357" max="15357" width="13.6640625" style="8" customWidth="1"/>
    <col min="15358" max="15367" width="12.109375" style="8" customWidth="1"/>
    <col min="15368" max="15368" width="16" style="8" customWidth="1"/>
    <col min="15369" max="15369" width="3.88671875" style="8" customWidth="1"/>
    <col min="15370" max="15611" width="8.88671875" style="8"/>
    <col min="15612" max="15612" width="2.77734375" style="8" customWidth="1"/>
    <col min="15613" max="15613" width="13.6640625" style="8" customWidth="1"/>
    <col min="15614" max="15623" width="12.109375" style="8" customWidth="1"/>
    <col min="15624" max="15624" width="16" style="8" customWidth="1"/>
    <col min="15625" max="15625" width="3.88671875" style="8" customWidth="1"/>
    <col min="15626" max="15867" width="8.88671875" style="8"/>
    <col min="15868" max="15868" width="2.77734375" style="8" customWidth="1"/>
    <col min="15869" max="15869" width="13.6640625" style="8" customWidth="1"/>
    <col min="15870" max="15879" width="12.109375" style="8" customWidth="1"/>
    <col min="15880" max="15880" width="16" style="8" customWidth="1"/>
    <col min="15881" max="15881" width="3.88671875" style="8" customWidth="1"/>
    <col min="15882" max="16123" width="8.88671875" style="8"/>
    <col min="16124" max="16124" width="2.77734375" style="8" customWidth="1"/>
    <col min="16125" max="16125" width="13.6640625" style="8" customWidth="1"/>
    <col min="16126" max="16135" width="12.109375" style="8" customWidth="1"/>
    <col min="16136" max="16136" width="16" style="8" customWidth="1"/>
    <col min="16137" max="16137" width="3.88671875" style="8" customWidth="1"/>
    <col min="16138" max="16384" width="8.88671875" style="8"/>
  </cols>
  <sheetData>
    <row r="1" spans="1:13" s="3" customFormat="1" ht="25.05" customHeight="1">
      <c r="A1" s="1"/>
      <c r="B1" s="107" t="s">
        <v>53</v>
      </c>
      <c r="C1" s="107"/>
      <c r="D1" s="107"/>
      <c r="E1" s="107"/>
      <c r="F1" s="107"/>
      <c r="G1" s="107"/>
      <c r="H1" s="107"/>
      <c r="I1" s="107"/>
      <c r="J1" s="107"/>
    </row>
    <row r="2" spans="1:13" s="3" customFormat="1" ht="19.95" customHeight="1">
      <c r="A2" s="80"/>
      <c r="B2" s="108" t="s">
        <v>56</v>
      </c>
      <c r="C2" s="108"/>
      <c r="D2" s="108"/>
      <c r="E2" s="108"/>
      <c r="F2" s="108"/>
      <c r="G2" s="108"/>
      <c r="H2" s="108"/>
      <c r="I2" s="108"/>
      <c r="J2" s="108"/>
      <c r="L2" s="81"/>
    </row>
    <row r="3" spans="1:13" s="78" customFormat="1" ht="19.95" customHeight="1">
      <c r="A3" s="77"/>
      <c r="B3" s="118" t="s">
        <v>51</v>
      </c>
      <c r="C3" s="118"/>
      <c r="D3" s="118"/>
      <c r="E3" s="118"/>
      <c r="F3" s="118"/>
      <c r="G3" s="118"/>
      <c r="H3" s="118"/>
      <c r="I3" s="118"/>
      <c r="J3" s="118"/>
      <c r="L3" s="79"/>
    </row>
    <row r="4" spans="1:13" s="58" customFormat="1" ht="19.95" customHeight="1" thickBot="1">
      <c r="A4" s="57"/>
      <c r="B4" s="75" t="s">
        <v>38</v>
      </c>
      <c r="C4" s="82" t="s">
        <v>60</v>
      </c>
      <c r="D4" s="89"/>
      <c r="E4" s="89"/>
      <c r="F4" s="89"/>
      <c r="G4" s="85"/>
      <c r="H4" s="85"/>
      <c r="I4" s="76" t="s">
        <v>46</v>
      </c>
      <c r="J4" s="84"/>
      <c r="K4" s="59"/>
      <c r="L4" s="59"/>
      <c r="M4" s="53"/>
    </row>
    <row r="5" spans="1:13" s="7" customFormat="1" ht="28.5" customHeight="1">
      <c r="A5" s="5"/>
      <c r="B5" s="109" t="s">
        <v>16</v>
      </c>
      <c r="C5" s="111" t="s">
        <v>8</v>
      </c>
      <c r="D5" s="113" t="s">
        <v>9</v>
      </c>
      <c r="E5" s="158" t="s">
        <v>67</v>
      </c>
      <c r="F5" s="158" t="s">
        <v>68</v>
      </c>
      <c r="G5" s="158" t="s">
        <v>66</v>
      </c>
      <c r="H5" s="115" t="s">
        <v>18</v>
      </c>
      <c r="I5" s="115" t="s">
        <v>63</v>
      </c>
      <c r="J5" s="42" t="s">
        <v>1</v>
      </c>
      <c r="K5" s="6"/>
    </row>
    <row r="6" spans="1:13" s="7" customFormat="1" ht="24.75" customHeight="1">
      <c r="A6" s="5"/>
      <c r="B6" s="110"/>
      <c r="C6" s="112"/>
      <c r="D6" s="114"/>
      <c r="E6" s="159"/>
      <c r="F6" s="159"/>
      <c r="G6" s="159"/>
      <c r="H6" s="116"/>
      <c r="I6" s="116"/>
      <c r="J6" s="43" t="s">
        <v>2</v>
      </c>
      <c r="K6" s="6"/>
    </row>
    <row r="7" spans="1:13" s="7" customFormat="1" ht="21.9" customHeight="1">
      <c r="A7" s="100">
        <v>1</v>
      </c>
      <c r="B7" s="18" t="s">
        <v>17</v>
      </c>
      <c r="C7" s="101" t="s">
        <v>26</v>
      </c>
      <c r="D7" s="119" t="s">
        <v>32</v>
      </c>
      <c r="E7" s="150">
        <v>120000</v>
      </c>
      <c r="F7" s="152">
        <v>96000</v>
      </c>
      <c r="G7" s="154">
        <f>E7-F7</f>
        <v>24000</v>
      </c>
      <c r="H7" s="94"/>
      <c r="I7" s="95" t="s">
        <v>47</v>
      </c>
      <c r="J7" s="40" t="s">
        <v>15</v>
      </c>
      <c r="K7" s="6"/>
    </row>
    <row r="8" spans="1:13" s="7" customFormat="1" ht="21.9" customHeight="1">
      <c r="A8" s="100"/>
      <c r="B8" s="17">
        <v>41341234</v>
      </c>
      <c r="C8" s="102"/>
      <c r="D8" s="120"/>
      <c r="E8" s="151"/>
      <c r="F8" s="153"/>
      <c r="G8" s="155"/>
      <c r="H8" s="96"/>
      <c r="I8" s="97" t="s">
        <v>25</v>
      </c>
      <c r="J8" s="31" t="s">
        <v>10</v>
      </c>
      <c r="K8" s="6"/>
    </row>
    <row r="9" spans="1:13" s="7" customFormat="1" ht="21.9" customHeight="1">
      <c r="A9" s="100">
        <v>2</v>
      </c>
      <c r="B9" s="18" t="s">
        <v>17</v>
      </c>
      <c r="C9" s="101" t="s">
        <v>27</v>
      </c>
      <c r="D9" s="119" t="s">
        <v>32</v>
      </c>
      <c r="E9" s="150">
        <v>120000</v>
      </c>
      <c r="F9" s="152">
        <v>96000</v>
      </c>
      <c r="G9" s="154">
        <f t="shared" ref="G9" si="0">E9-F9</f>
        <v>24000</v>
      </c>
      <c r="H9" s="94"/>
      <c r="I9" s="98"/>
      <c r="J9" s="40" t="s">
        <v>33</v>
      </c>
      <c r="K9" s="6"/>
      <c r="L9" s="4"/>
    </row>
    <row r="10" spans="1:13" s="7" customFormat="1" ht="21.9" customHeight="1">
      <c r="A10" s="100"/>
      <c r="B10" s="17">
        <v>41341234</v>
      </c>
      <c r="C10" s="102"/>
      <c r="D10" s="120"/>
      <c r="E10" s="151"/>
      <c r="F10" s="153"/>
      <c r="G10" s="155"/>
      <c r="H10" s="96"/>
      <c r="I10" s="99" t="str">
        <f>C9</f>
        <v>張萊德</v>
      </c>
      <c r="J10" s="31" t="s">
        <v>11</v>
      </c>
      <c r="K10" s="6"/>
      <c r="L10" s="4"/>
    </row>
    <row r="11" spans="1:13" s="7" customFormat="1" ht="21.9" customHeight="1">
      <c r="A11" s="100">
        <v>3</v>
      </c>
      <c r="B11" s="18" t="s">
        <v>17</v>
      </c>
      <c r="C11" s="101" t="s">
        <v>28</v>
      </c>
      <c r="D11" s="119" t="s">
        <v>32</v>
      </c>
      <c r="E11" s="150">
        <v>120000</v>
      </c>
      <c r="F11" s="152">
        <v>96000</v>
      </c>
      <c r="G11" s="154">
        <f t="shared" ref="G11" si="1">E11-F11</f>
        <v>24000</v>
      </c>
      <c r="H11" s="94"/>
      <c r="I11" s="98"/>
      <c r="J11" s="40" t="s">
        <v>43</v>
      </c>
      <c r="K11" s="6"/>
    </row>
    <row r="12" spans="1:13" s="7" customFormat="1" ht="21.9" customHeight="1">
      <c r="A12" s="100"/>
      <c r="B12" s="17">
        <v>41341234</v>
      </c>
      <c r="C12" s="102"/>
      <c r="D12" s="120"/>
      <c r="E12" s="151"/>
      <c r="F12" s="153"/>
      <c r="G12" s="155"/>
      <c r="H12" s="96"/>
      <c r="I12" s="99" t="str">
        <f>C11</f>
        <v>王小明</v>
      </c>
      <c r="J12" s="31" t="s">
        <v>12</v>
      </c>
      <c r="K12" s="6"/>
    </row>
    <row r="13" spans="1:13" s="7" customFormat="1" ht="21.9" customHeight="1">
      <c r="A13" s="100">
        <v>4</v>
      </c>
      <c r="B13" s="18" t="s">
        <v>17</v>
      </c>
      <c r="C13" s="101" t="s">
        <v>29</v>
      </c>
      <c r="D13" s="119" t="s">
        <v>32</v>
      </c>
      <c r="E13" s="150">
        <v>120000</v>
      </c>
      <c r="F13" s="152">
        <v>96000</v>
      </c>
      <c r="G13" s="154">
        <f t="shared" ref="G13" si="2">E13-F13</f>
        <v>24000</v>
      </c>
      <c r="H13" s="94"/>
      <c r="I13" s="98"/>
      <c r="J13" s="40" t="s">
        <v>33</v>
      </c>
      <c r="K13" s="6"/>
    </row>
    <row r="14" spans="1:13" s="7" customFormat="1" ht="21.9" customHeight="1">
      <c r="A14" s="100"/>
      <c r="B14" s="17">
        <v>41341234</v>
      </c>
      <c r="C14" s="102"/>
      <c r="D14" s="120"/>
      <c r="E14" s="151"/>
      <c r="F14" s="153"/>
      <c r="G14" s="155"/>
      <c r="H14" s="96"/>
      <c r="I14" s="99" t="str">
        <f>C13</f>
        <v>陳小美</v>
      </c>
      <c r="J14" s="31" t="s">
        <v>13</v>
      </c>
      <c r="K14" s="6"/>
    </row>
    <row r="15" spans="1:13" s="7" customFormat="1" ht="21.9" customHeight="1">
      <c r="A15" s="100">
        <v>5</v>
      </c>
      <c r="B15" s="18" t="s">
        <v>17</v>
      </c>
      <c r="C15" s="101" t="s">
        <v>30</v>
      </c>
      <c r="D15" s="119" t="s">
        <v>32</v>
      </c>
      <c r="E15" s="150">
        <v>120000</v>
      </c>
      <c r="F15" s="152">
        <v>96000</v>
      </c>
      <c r="G15" s="154">
        <f t="shared" ref="G15" si="3">E15-F15</f>
        <v>24000</v>
      </c>
      <c r="H15" s="94"/>
      <c r="I15" s="98"/>
      <c r="J15" s="40" t="s">
        <v>35</v>
      </c>
      <c r="K15" s="6"/>
    </row>
    <row r="16" spans="1:13" s="7" customFormat="1" ht="21.9" customHeight="1">
      <c r="A16" s="100"/>
      <c r="B16" s="17">
        <v>41341234</v>
      </c>
      <c r="C16" s="102"/>
      <c r="D16" s="120"/>
      <c r="E16" s="151"/>
      <c r="F16" s="153"/>
      <c r="G16" s="155"/>
      <c r="H16" s="96"/>
      <c r="I16" s="99" t="str">
        <f>C15</f>
        <v>張娟娟</v>
      </c>
      <c r="J16" s="31" t="s">
        <v>14</v>
      </c>
      <c r="K16" s="6"/>
    </row>
    <row r="17" spans="1:12" s="7" customFormat="1" ht="21.9" customHeight="1">
      <c r="A17" s="100">
        <v>6</v>
      </c>
      <c r="B17" s="32"/>
      <c r="C17" s="127" t="s">
        <v>45</v>
      </c>
      <c r="D17" s="103"/>
      <c r="E17" s="142"/>
      <c r="F17" s="105"/>
      <c r="G17" s="144"/>
      <c r="H17" s="21"/>
      <c r="I17" s="21"/>
      <c r="J17" s="40"/>
      <c r="K17" s="6"/>
    </row>
    <row r="18" spans="1:12" s="7" customFormat="1" ht="21.9" customHeight="1">
      <c r="A18" s="100"/>
      <c r="B18" s="29"/>
      <c r="C18" s="102"/>
      <c r="D18" s="104"/>
      <c r="E18" s="143"/>
      <c r="F18" s="106"/>
      <c r="G18" s="145"/>
      <c r="H18" s="22"/>
      <c r="I18" s="22"/>
      <c r="J18" s="31"/>
      <c r="K18" s="6"/>
    </row>
    <row r="19" spans="1:12" s="7" customFormat="1" ht="21.9" customHeight="1">
      <c r="A19" s="100">
        <v>7</v>
      </c>
      <c r="B19" s="32"/>
      <c r="C19" s="101"/>
      <c r="D19" s="103"/>
      <c r="E19" s="142"/>
      <c r="F19" s="105"/>
      <c r="G19" s="144"/>
      <c r="H19" s="21"/>
      <c r="I19" s="21"/>
      <c r="J19" s="40"/>
      <c r="K19" s="6"/>
    </row>
    <row r="20" spans="1:12" s="7" customFormat="1" ht="21.9" customHeight="1">
      <c r="A20" s="100"/>
      <c r="B20" s="29"/>
      <c r="C20" s="102"/>
      <c r="D20" s="104"/>
      <c r="E20" s="143"/>
      <c r="F20" s="106"/>
      <c r="G20" s="145"/>
      <c r="H20" s="22"/>
      <c r="I20" s="22"/>
      <c r="J20" s="31"/>
      <c r="K20" s="6"/>
    </row>
    <row r="21" spans="1:12" s="7" customFormat="1" ht="21.9" customHeight="1">
      <c r="A21" s="100">
        <v>8</v>
      </c>
      <c r="B21" s="32"/>
      <c r="C21" s="101"/>
      <c r="D21" s="103"/>
      <c r="E21" s="142"/>
      <c r="F21" s="105"/>
      <c r="G21" s="144"/>
      <c r="H21" s="21"/>
      <c r="I21" s="21"/>
      <c r="J21" s="40"/>
      <c r="K21" s="6"/>
    </row>
    <row r="22" spans="1:12" s="7" customFormat="1" ht="21.9" customHeight="1">
      <c r="A22" s="100"/>
      <c r="B22" s="29"/>
      <c r="C22" s="102"/>
      <c r="D22" s="104"/>
      <c r="E22" s="143"/>
      <c r="F22" s="106"/>
      <c r="G22" s="145"/>
      <c r="H22" s="22"/>
      <c r="I22" s="22"/>
      <c r="J22" s="31"/>
      <c r="K22" s="6"/>
    </row>
    <row r="23" spans="1:12" s="7" customFormat="1" ht="21.9" customHeight="1">
      <c r="A23" s="100">
        <v>9</v>
      </c>
      <c r="B23" s="32"/>
      <c r="C23" s="101"/>
      <c r="D23" s="103"/>
      <c r="E23" s="142"/>
      <c r="F23" s="105"/>
      <c r="G23" s="144"/>
      <c r="H23" s="21"/>
      <c r="I23" s="21"/>
      <c r="J23" s="40"/>
      <c r="K23" s="6"/>
    </row>
    <row r="24" spans="1:12" s="7" customFormat="1" ht="21.9" customHeight="1">
      <c r="A24" s="100"/>
      <c r="B24" s="30"/>
      <c r="C24" s="102"/>
      <c r="D24" s="104"/>
      <c r="E24" s="143"/>
      <c r="F24" s="106"/>
      <c r="G24" s="145"/>
      <c r="H24" s="22"/>
      <c r="I24" s="22"/>
      <c r="J24" s="31"/>
      <c r="K24" s="6"/>
    </row>
    <row r="25" spans="1:12" s="7" customFormat="1" ht="21.9" customHeight="1">
      <c r="A25" s="100">
        <v>10</v>
      </c>
      <c r="B25" s="32"/>
      <c r="C25" s="101"/>
      <c r="D25" s="103"/>
      <c r="E25" s="142"/>
      <c r="F25" s="105"/>
      <c r="G25" s="144"/>
      <c r="H25" s="21"/>
      <c r="I25" s="21"/>
      <c r="J25" s="40"/>
      <c r="K25" s="6"/>
    </row>
    <row r="26" spans="1:12" s="7" customFormat="1" ht="21.9" customHeight="1">
      <c r="A26" s="100"/>
      <c r="B26" s="30"/>
      <c r="C26" s="102"/>
      <c r="D26" s="104"/>
      <c r="E26" s="143"/>
      <c r="F26" s="106"/>
      <c r="G26" s="145"/>
      <c r="H26" s="22"/>
      <c r="I26" s="22"/>
      <c r="J26" s="31"/>
      <c r="K26" s="6"/>
    </row>
    <row r="27" spans="1:12" s="7" customFormat="1" ht="21.9" customHeight="1">
      <c r="A27" s="100">
        <v>11</v>
      </c>
      <c r="B27" s="32"/>
      <c r="C27" s="101"/>
      <c r="D27" s="103"/>
      <c r="E27" s="142"/>
      <c r="F27" s="105"/>
      <c r="G27" s="144"/>
      <c r="H27" s="21"/>
      <c r="I27" s="21"/>
      <c r="J27" s="40"/>
      <c r="K27" s="6"/>
    </row>
    <row r="28" spans="1:12" s="7" customFormat="1" ht="21.9" customHeight="1">
      <c r="A28" s="100"/>
      <c r="B28" s="30"/>
      <c r="C28" s="102"/>
      <c r="D28" s="104"/>
      <c r="E28" s="143"/>
      <c r="F28" s="106"/>
      <c r="G28" s="145"/>
      <c r="H28" s="22"/>
      <c r="I28" s="22"/>
      <c r="J28" s="31"/>
      <c r="K28" s="6"/>
    </row>
    <row r="29" spans="1:12" s="7" customFormat="1" ht="21.9" customHeight="1">
      <c r="A29" s="27"/>
      <c r="B29" s="146" t="s">
        <v>22</v>
      </c>
      <c r="C29" s="147"/>
      <c r="D29" s="136" t="s">
        <v>23</v>
      </c>
      <c r="E29" s="138">
        <f>SUM(E7:E28)</f>
        <v>600000</v>
      </c>
      <c r="F29" s="74" t="s">
        <v>24</v>
      </c>
      <c r="G29" s="138">
        <f>SUM(G7:G28)</f>
        <v>120000</v>
      </c>
      <c r="H29" s="71"/>
      <c r="I29" s="140" t="s">
        <v>40</v>
      </c>
      <c r="J29" s="141"/>
      <c r="K29" s="6"/>
    </row>
    <row r="30" spans="1:12" s="7" customFormat="1" ht="21.9" customHeight="1" thickBot="1">
      <c r="A30" s="5"/>
      <c r="B30" s="148"/>
      <c r="C30" s="149"/>
      <c r="D30" s="137"/>
      <c r="E30" s="139"/>
      <c r="F30" s="39">
        <f>SUM(F7:F28)</f>
        <v>480000</v>
      </c>
      <c r="G30" s="139"/>
      <c r="H30" s="72"/>
      <c r="I30" s="73" t="s">
        <v>39</v>
      </c>
      <c r="J30" s="55"/>
      <c r="K30" s="6"/>
      <c r="L30" s="15"/>
    </row>
    <row r="31" spans="1:12" s="49" customFormat="1" ht="16.95" customHeight="1">
      <c r="A31" s="46"/>
      <c r="B31" s="33"/>
      <c r="C31" s="33"/>
      <c r="D31" s="34" t="s">
        <v>19</v>
      </c>
      <c r="E31" s="23">
        <v>480000</v>
      </c>
      <c r="F31" s="23"/>
      <c r="G31" s="23"/>
      <c r="H31" s="23"/>
      <c r="I31" s="23"/>
      <c r="J31" s="41"/>
      <c r="K31" s="47"/>
      <c r="L31" s="48"/>
    </row>
    <row r="32" spans="1:12" s="49" customFormat="1" ht="16.95" customHeight="1">
      <c r="A32" s="46"/>
      <c r="B32" s="33"/>
      <c r="C32" s="33"/>
      <c r="D32" s="34" t="s">
        <v>20</v>
      </c>
      <c r="E32" s="23">
        <f>E29-E31</f>
        <v>120000</v>
      </c>
      <c r="F32" s="23"/>
      <c r="G32" s="50"/>
      <c r="I32" s="23"/>
      <c r="J32" s="41"/>
      <c r="K32" s="47"/>
      <c r="L32" s="26" t="s">
        <v>21</v>
      </c>
    </row>
    <row r="33" spans="1:11" s="10" customFormat="1" ht="18" customHeight="1">
      <c r="A33" s="5"/>
      <c r="B33" s="24"/>
      <c r="C33" s="25"/>
      <c r="D33" s="25"/>
      <c r="E33" s="25"/>
      <c r="F33" s="16"/>
      <c r="G33" s="8"/>
      <c r="H33" s="25"/>
      <c r="I33" s="25"/>
      <c r="J33" s="44"/>
      <c r="K33" s="9"/>
    </row>
    <row r="34" spans="1:11" s="10" customFormat="1" ht="60" customHeight="1">
      <c r="B34" s="128" t="s">
        <v>36</v>
      </c>
      <c r="C34" s="128"/>
      <c r="D34" s="128"/>
      <c r="E34" s="128"/>
      <c r="F34" s="128"/>
      <c r="G34" s="128"/>
      <c r="H34" s="128"/>
      <c r="I34" s="128"/>
      <c r="J34" s="128"/>
      <c r="K34" s="11"/>
    </row>
  </sheetData>
  <mergeCells count="83">
    <mergeCell ref="B1:J1"/>
    <mergeCell ref="B2:J2"/>
    <mergeCell ref="C5:C6"/>
    <mergeCell ref="D5:D6"/>
    <mergeCell ref="E5:E6"/>
    <mergeCell ref="F5:F6"/>
    <mergeCell ref="G5:G6"/>
    <mergeCell ref="I5:I6"/>
    <mergeCell ref="B5:B6"/>
    <mergeCell ref="H5:H6"/>
    <mergeCell ref="G9:G10"/>
    <mergeCell ref="A7:A8"/>
    <mergeCell ref="C7:C8"/>
    <mergeCell ref="D7:D8"/>
    <mergeCell ref="E7:E8"/>
    <mergeCell ref="F7:F8"/>
    <mergeCell ref="G7:G8"/>
    <mergeCell ref="A9:A10"/>
    <mergeCell ref="C9:C10"/>
    <mergeCell ref="D9:D10"/>
    <mergeCell ref="E9:E10"/>
    <mergeCell ref="F9:F10"/>
    <mergeCell ref="G13:G14"/>
    <mergeCell ref="A11:A12"/>
    <mergeCell ref="C11:C12"/>
    <mergeCell ref="D11:D12"/>
    <mergeCell ref="E11:E12"/>
    <mergeCell ref="F11:F12"/>
    <mergeCell ref="G11:G12"/>
    <mergeCell ref="A13:A14"/>
    <mergeCell ref="C13:C14"/>
    <mergeCell ref="D13:D14"/>
    <mergeCell ref="E13:E14"/>
    <mergeCell ref="F13:F14"/>
    <mergeCell ref="G17:G18"/>
    <mergeCell ref="A15:A16"/>
    <mergeCell ref="C15:C16"/>
    <mergeCell ref="D15:D16"/>
    <mergeCell ref="E15:E16"/>
    <mergeCell ref="F15:F16"/>
    <mergeCell ref="G15:G16"/>
    <mergeCell ref="A17:A18"/>
    <mergeCell ref="C17:C18"/>
    <mergeCell ref="D17:D18"/>
    <mergeCell ref="E17:E18"/>
    <mergeCell ref="F17:F18"/>
    <mergeCell ref="G19:G20"/>
    <mergeCell ref="A21:A22"/>
    <mergeCell ref="C21:C22"/>
    <mergeCell ref="D21:D22"/>
    <mergeCell ref="E21:E22"/>
    <mergeCell ref="F21:F22"/>
    <mergeCell ref="A19:A20"/>
    <mergeCell ref="C19:C20"/>
    <mergeCell ref="D19:D20"/>
    <mergeCell ref="E19:E20"/>
    <mergeCell ref="F19:F20"/>
    <mergeCell ref="B34:J34"/>
    <mergeCell ref="B29:C30"/>
    <mergeCell ref="A27:A28"/>
    <mergeCell ref="C27:C28"/>
    <mergeCell ref="D27:D28"/>
    <mergeCell ref="E27:E28"/>
    <mergeCell ref="F27:F28"/>
    <mergeCell ref="E29:E30"/>
    <mergeCell ref="D29:D30"/>
    <mergeCell ref="G29:G30"/>
    <mergeCell ref="B3:J3"/>
    <mergeCell ref="A23:A24"/>
    <mergeCell ref="A25:A26"/>
    <mergeCell ref="I29:J29"/>
    <mergeCell ref="C23:C24"/>
    <mergeCell ref="D23:D24"/>
    <mergeCell ref="E23:E24"/>
    <mergeCell ref="F23:F24"/>
    <mergeCell ref="G23:G24"/>
    <mergeCell ref="C25:C26"/>
    <mergeCell ref="D25:D26"/>
    <mergeCell ref="E25:E26"/>
    <mergeCell ref="F25:F26"/>
    <mergeCell ref="G25:G26"/>
    <mergeCell ref="G27:G28"/>
    <mergeCell ref="G21:G22"/>
  </mergeCells>
  <phoneticPr fontId="5" type="noConversion"/>
  <printOptions horizontalCentered="1"/>
  <pageMargins left="0.19685039370078741" right="0.19685039370078741" top="0.78740157480314965" bottom="0.39370078740157483" header="0.31496062992125984" footer="0.31496062992125984"/>
  <pageSetup paperSize="9" scale="98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33FF"/>
  </sheetPr>
  <dimension ref="A1:L32"/>
  <sheetViews>
    <sheetView view="pageBreakPreview" zoomScaleNormal="100" zoomScaleSheetLayoutView="100" workbookViewId="0">
      <selection activeCell="G27" sqref="G27:G28"/>
    </sheetView>
  </sheetViews>
  <sheetFormatPr defaultColWidth="8.88671875" defaultRowHeight="15.6"/>
  <cols>
    <col min="1" max="1" width="2.44140625" style="12" customWidth="1"/>
    <col min="2" max="2" width="9.77734375" style="13" customWidth="1"/>
    <col min="3" max="3" width="9.6640625" style="13" customWidth="1"/>
    <col min="4" max="4" width="9.33203125" style="13" customWidth="1"/>
    <col min="5" max="5" width="11.6640625" style="8" customWidth="1"/>
    <col min="6" max="6" width="12" style="8" customWidth="1"/>
    <col min="7" max="7" width="15.77734375" style="8" customWidth="1"/>
    <col min="8" max="8" width="11" style="8" customWidth="1"/>
    <col min="9" max="9" width="13.33203125" style="45" customWidth="1"/>
    <col min="10" max="10" width="2.77734375" style="8" customWidth="1"/>
    <col min="11" max="11" width="10.44140625" style="8" bestFit="1" customWidth="1"/>
    <col min="12" max="12" width="8.6640625" style="8" customWidth="1"/>
    <col min="13" max="15" width="8.88671875" style="8"/>
    <col min="16" max="16" width="9.109375" style="8" customWidth="1"/>
    <col min="17" max="250" width="8.88671875" style="8"/>
    <col min="251" max="251" width="2.77734375" style="8" customWidth="1"/>
    <col min="252" max="252" width="13.6640625" style="8" customWidth="1"/>
    <col min="253" max="262" width="12.109375" style="8" customWidth="1"/>
    <col min="263" max="263" width="16" style="8" customWidth="1"/>
    <col min="264" max="264" width="3.88671875" style="8" customWidth="1"/>
    <col min="265" max="506" width="8.88671875" style="8"/>
    <col min="507" max="507" width="2.77734375" style="8" customWidth="1"/>
    <col min="508" max="508" width="13.6640625" style="8" customWidth="1"/>
    <col min="509" max="518" width="12.109375" style="8" customWidth="1"/>
    <col min="519" max="519" width="16" style="8" customWidth="1"/>
    <col min="520" max="520" width="3.88671875" style="8" customWidth="1"/>
    <col min="521" max="762" width="8.88671875" style="8"/>
    <col min="763" max="763" width="2.77734375" style="8" customWidth="1"/>
    <col min="764" max="764" width="13.6640625" style="8" customWidth="1"/>
    <col min="765" max="774" width="12.109375" style="8" customWidth="1"/>
    <col min="775" max="775" width="16" style="8" customWidth="1"/>
    <col min="776" max="776" width="3.88671875" style="8" customWidth="1"/>
    <col min="777" max="1018" width="8.88671875" style="8"/>
    <col min="1019" max="1019" width="2.77734375" style="8" customWidth="1"/>
    <col min="1020" max="1020" width="13.6640625" style="8" customWidth="1"/>
    <col min="1021" max="1030" width="12.109375" style="8" customWidth="1"/>
    <col min="1031" max="1031" width="16" style="8" customWidth="1"/>
    <col min="1032" max="1032" width="3.88671875" style="8" customWidth="1"/>
    <col min="1033" max="1274" width="8.88671875" style="8"/>
    <col min="1275" max="1275" width="2.77734375" style="8" customWidth="1"/>
    <col min="1276" max="1276" width="13.6640625" style="8" customWidth="1"/>
    <col min="1277" max="1286" width="12.109375" style="8" customWidth="1"/>
    <col min="1287" max="1287" width="16" style="8" customWidth="1"/>
    <col min="1288" max="1288" width="3.88671875" style="8" customWidth="1"/>
    <col min="1289" max="1530" width="8.88671875" style="8"/>
    <col min="1531" max="1531" width="2.77734375" style="8" customWidth="1"/>
    <col min="1532" max="1532" width="13.6640625" style="8" customWidth="1"/>
    <col min="1533" max="1542" width="12.109375" style="8" customWidth="1"/>
    <col min="1543" max="1543" width="16" style="8" customWidth="1"/>
    <col min="1544" max="1544" width="3.88671875" style="8" customWidth="1"/>
    <col min="1545" max="1786" width="8.88671875" style="8"/>
    <col min="1787" max="1787" width="2.77734375" style="8" customWidth="1"/>
    <col min="1788" max="1788" width="13.6640625" style="8" customWidth="1"/>
    <col min="1789" max="1798" width="12.109375" style="8" customWidth="1"/>
    <col min="1799" max="1799" width="16" style="8" customWidth="1"/>
    <col min="1800" max="1800" width="3.88671875" style="8" customWidth="1"/>
    <col min="1801" max="2042" width="8.88671875" style="8"/>
    <col min="2043" max="2043" width="2.77734375" style="8" customWidth="1"/>
    <col min="2044" max="2044" width="13.6640625" style="8" customWidth="1"/>
    <col min="2045" max="2054" width="12.109375" style="8" customWidth="1"/>
    <col min="2055" max="2055" width="16" style="8" customWidth="1"/>
    <col min="2056" max="2056" width="3.88671875" style="8" customWidth="1"/>
    <col min="2057" max="2298" width="8.88671875" style="8"/>
    <col min="2299" max="2299" width="2.77734375" style="8" customWidth="1"/>
    <col min="2300" max="2300" width="13.6640625" style="8" customWidth="1"/>
    <col min="2301" max="2310" width="12.109375" style="8" customWidth="1"/>
    <col min="2311" max="2311" width="16" style="8" customWidth="1"/>
    <col min="2312" max="2312" width="3.88671875" style="8" customWidth="1"/>
    <col min="2313" max="2554" width="8.88671875" style="8"/>
    <col min="2555" max="2555" width="2.77734375" style="8" customWidth="1"/>
    <col min="2556" max="2556" width="13.6640625" style="8" customWidth="1"/>
    <col min="2557" max="2566" width="12.109375" style="8" customWidth="1"/>
    <col min="2567" max="2567" width="16" style="8" customWidth="1"/>
    <col min="2568" max="2568" width="3.88671875" style="8" customWidth="1"/>
    <col min="2569" max="2810" width="8.88671875" style="8"/>
    <col min="2811" max="2811" width="2.77734375" style="8" customWidth="1"/>
    <col min="2812" max="2812" width="13.6640625" style="8" customWidth="1"/>
    <col min="2813" max="2822" width="12.109375" style="8" customWidth="1"/>
    <col min="2823" max="2823" width="16" style="8" customWidth="1"/>
    <col min="2824" max="2824" width="3.88671875" style="8" customWidth="1"/>
    <col min="2825" max="3066" width="8.88671875" style="8"/>
    <col min="3067" max="3067" width="2.77734375" style="8" customWidth="1"/>
    <col min="3068" max="3068" width="13.6640625" style="8" customWidth="1"/>
    <col min="3069" max="3078" width="12.109375" style="8" customWidth="1"/>
    <col min="3079" max="3079" width="16" style="8" customWidth="1"/>
    <col min="3080" max="3080" width="3.88671875" style="8" customWidth="1"/>
    <col min="3081" max="3322" width="8.88671875" style="8"/>
    <col min="3323" max="3323" width="2.77734375" style="8" customWidth="1"/>
    <col min="3324" max="3324" width="13.6640625" style="8" customWidth="1"/>
    <col min="3325" max="3334" width="12.109375" style="8" customWidth="1"/>
    <col min="3335" max="3335" width="16" style="8" customWidth="1"/>
    <col min="3336" max="3336" width="3.88671875" style="8" customWidth="1"/>
    <col min="3337" max="3578" width="8.88671875" style="8"/>
    <col min="3579" max="3579" width="2.77734375" style="8" customWidth="1"/>
    <col min="3580" max="3580" width="13.6640625" style="8" customWidth="1"/>
    <col min="3581" max="3590" width="12.109375" style="8" customWidth="1"/>
    <col min="3591" max="3591" width="16" style="8" customWidth="1"/>
    <col min="3592" max="3592" width="3.88671875" style="8" customWidth="1"/>
    <col min="3593" max="3834" width="8.88671875" style="8"/>
    <col min="3835" max="3835" width="2.77734375" style="8" customWidth="1"/>
    <col min="3836" max="3836" width="13.6640625" style="8" customWidth="1"/>
    <col min="3837" max="3846" width="12.109375" style="8" customWidth="1"/>
    <col min="3847" max="3847" width="16" style="8" customWidth="1"/>
    <col min="3848" max="3848" width="3.88671875" style="8" customWidth="1"/>
    <col min="3849" max="4090" width="8.88671875" style="8"/>
    <col min="4091" max="4091" width="2.77734375" style="8" customWidth="1"/>
    <col min="4092" max="4092" width="13.6640625" style="8" customWidth="1"/>
    <col min="4093" max="4102" width="12.109375" style="8" customWidth="1"/>
    <col min="4103" max="4103" width="16" style="8" customWidth="1"/>
    <col min="4104" max="4104" width="3.88671875" style="8" customWidth="1"/>
    <col min="4105" max="4346" width="8.88671875" style="8"/>
    <col min="4347" max="4347" width="2.77734375" style="8" customWidth="1"/>
    <col min="4348" max="4348" width="13.6640625" style="8" customWidth="1"/>
    <col min="4349" max="4358" width="12.109375" style="8" customWidth="1"/>
    <col min="4359" max="4359" width="16" style="8" customWidth="1"/>
    <col min="4360" max="4360" width="3.88671875" style="8" customWidth="1"/>
    <col min="4361" max="4602" width="8.88671875" style="8"/>
    <col min="4603" max="4603" width="2.77734375" style="8" customWidth="1"/>
    <col min="4604" max="4604" width="13.6640625" style="8" customWidth="1"/>
    <col min="4605" max="4614" width="12.109375" style="8" customWidth="1"/>
    <col min="4615" max="4615" width="16" style="8" customWidth="1"/>
    <col min="4616" max="4616" width="3.88671875" style="8" customWidth="1"/>
    <col min="4617" max="4858" width="8.88671875" style="8"/>
    <col min="4859" max="4859" width="2.77734375" style="8" customWidth="1"/>
    <col min="4860" max="4860" width="13.6640625" style="8" customWidth="1"/>
    <col min="4861" max="4870" width="12.109375" style="8" customWidth="1"/>
    <col min="4871" max="4871" width="16" style="8" customWidth="1"/>
    <col min="4872" max="4872" width="3.88671875" style="8" customWidth="1"/>
    <col min="4873" max="5114" width="8.88671875" style="8"/>
    <col min="5115" max="5115" width="2.77734375" style="8" customWidth="1"/>
    <col min="5116" max="5116" width="13.6640625" style="8" customWidth="1"/>
    <col min="5117" max="5126" width="12.109375" style="8" customWidth="1"/>
    <col min="5127" max="5127" width="16" style="8" customWidth="1"/>
    <col min="5128" max="5128" width="3.88671875" style="8" customWidth="1"/>
    <col min="5129" max="5370" width="8.88671875" style="8"/>
    <col min="5371" max="5371" width="2.77734375" style="8" customWidth="1"/>
    <col min="5372" max="5372" width="13.6640625" style="8" customWidth="1"/>
    <col min="5373" max="5382" width="12.109375" style="8" customWidth="1"/>
    <col min="5383" max="5383" width="16" style="8" customWidth="1"/>
    <col min="5384" max="5384" width="3.88671875" style="8" customWidth="1"/>
    <col min="5385" max="5626" width="8.88671875" style="8"/>
    <col min="5627" max="5627" width="2.77734375" style="8" customWidth="1"/>
    <col min="5628" max="5628" width="13.6640625" style="8" customWidth="1"/>
    <col min="5629" max="5638" width="12.109375" style="8" customWidth="1"/>
    <col min="5639" max="5639" width="16" style="8" customWidth="1"/>
    <col min="5640" max="5640" width="3.88671875" style="8" customWidth="1"/>
    <col min="5641" max="5882" width="8.88671875" style="8"/>
    <col min="5883" max="5883" width="2.77734375" style="8" customWidth="1"/>
    <col min="5884" max="5884" width="13.6640625" style="8" customWidth="1"/>
    <col min="5885" max="5894" width="12.109375" style="8" customWidth="1"/>
    <col min="5895" max="5895" width="16" style="8" customWidth="1"/>
    <col min="5896" max="5896" width="3.88671875" style="8" customWidth="1"/>
    <col min="5897" max="6138" width="8.88671875" style="8"/>
    <col min="6139" max="6139" width="2.77734375" style="8" customWidth="1"/>
    <col min="6140" max="6140" width="13.6640625" style="8" customWidth="1"/>
    <col min="6141" max="6150" width="12.109375" style="8" customWidth="1"/>
    <col min="6151" max="6151" width="16" style="8" customWidth="1"/>
    <col min="6152" max="6152" width="3.88671875" style="8" customWidth="1"/>
    <col min="6153" max="6394" width="8.88671875" style="8"/>
    <col min="6395" max="6395" width="2.77734375" style="8" customWidth="1"/>
    <col min="6396" max="6396" width="13.6640625" style="8" customWidth="1"/>
    <col min="6397" max="6406" width="12.109375" style="8" customWidth="1"/>
    <col min="6407" max="6407" width="16" style="8" customWidth="1"/>
    <col min="6408" max="6408" width="3.88671875" style="8" customWidth="1"/>
    <col min="6409" max="6650" width="8.88671875" style="8"/>
    <col min="6651" max="6651" width="2.77734375" style="8" customWidth="1"/>
    <col min="6652" max="6652" width="13.6640625" style="8" customWidth="1"/>
    <col min="6653" max="6662" width="12.109375" style="8" customWidth="1"/>
    <col min="6663" max="6663" width="16" style="8" customWidth="1"/>
    <col min="6664" max="6664" width="3.88671875" style="8" customWidth="1"/>
    <col min="6665" max="6906" width="8.88671875" style="8"/>
    <col min="6907" max="6907" width="2.77734375" style="8" customWidth="1"/>
    <col min="6908" max="6908" width="13.6640625" style="8" customWidth="1"/>
    <col min="6909" max="6918" width="12.109375" style="8" customWidth="1"/>
    <col min="6919" max="6919" width="16" style="8" customWidth="1"/>
    <col min="6920" max="6920" width="3.88671875" style="8" customWidth="1"/>
    <col min="6921" max="7162" width="8.88671875" style="8"/>
    <col min="7163" max="7163" width="2.77734375" style="8" customWidth="1"/>
    <col min="7164" max="7164" width="13.6640625" style="8" customWidth="1"/>
    <col min="7165" max="7174" width="12.109375" style="8" customWidth="1"/>
    <col min="7175" max="7175" width="16" style="8" customWidth="1"/>
    <col min="7176" max="7176" width="3.88671875" style="8" customWidth="1"/>
    <col min="7177" max="7418" width="8.88671875" style="8"/>
    <col min="7419" max="7419" width="2.77734375" style="8" customWidth="1"/>
    <col min="7420" max="7420" width="13.6640625" style="8" customWidth="1"/>
    <col min="7421" max="7430" width="12.109375" style="8" customWidth="1"/>
    <col min="7431" max="7431" width="16" style="8" customWidth="1"/>
    <col min="7432" max="7432" width="3.88671875" style="8" customWidth="1"/>
    <col min="7433" max="7674" width="8.88671875" style="8"/>
    <col min="7675" max="7675" width="2.77734375" style="8" customWidth="1"/>
    <col min="7676" max="7676" width="13.6640625" style="8" customWidth="1"/>
    <col min="7677" max="7686" width="12.109375" style="8" customWidth="1"/>
    <col min="7687" max="7687" width="16" style="8" customWidth="1"/>
    <col min="7688" max="7688" width="3.88671875" style="8" customWidth="1"/>
    <col min="7689" max="7930" width="8.88671875" style="8"/>
    <col min="7931" max="7931" width="2.77734375" style="8" customWidth="1"/>
    <col min="7932" max="7932" width="13.6640625" style="8" customWidth="1"/>
    <col min="7933" max="7942" width="12.109375" style="8" customWidth="1"/>
    <col min="7943" max="7943" width="16" style="8" customWidth="1"/>
    <col min="7944" max="7944" width="3.88671875" style="8" customWidth="1"/>
    <col min="7945" max="8186" width="8.88671875" style="8"/>
    <col min="8187" max="8187" width="2.77734375" style="8" customWidth="1"/>
    <col min="8188" max="8188" width="13.6640625" style="8" customWidth="1"/>
    <col min="8189" max="8198" width="12.109375" style="8" customWidth="1"/>
    <col min="8199" max="8199" width="16" style="8" customWidth="1"/>
    <col min="8200" max="8200" width="3.88671875" style="8" customWidth="1"/>
    <col min="8201" max="8442" width="8.88671875" style="8"/>
    <col min="8443" max="8443" width="2.77734375" style="8" customWidth="1"/>
    <col min="8444" max="8444" width="13.6640625" style="8" customWidth="1"/>
    <col min="8445" max="8454" width="12.109375" style="8" customWidth="1"/>
    <col min="8455" max="8455" width="16" style="8" customWidth="1"/>
    <col min="8456" max="8456" width="3.88671875" style="8" customWidth="1"/>
    <col min="8457" max="8698" width="8.88671875" style="8"/>
    <col min="8699" max="8699" width="2.77734375" style="8" customWidth="1"/>
    <col min="8700" max="8700" width="13.6640625" style="8" customWidth="1"/>
    <col min="8701" max="8710" width="12.109375" style="8" customWidth="1"/>
    <col min="8711" max="8711" width="16" style="8" customWidth="1"/>
    <col min="8712" max="8712" width="3.88671875" style="8" customWidth="1"/>
    <col min="8713" max="8954" width="8.88671875" style="8"/>
    <col min="8955" max="8955" width="2.77734375" style="8" customWidth="1"/>
    <col min="8956" max="8956" width="13.6640625" style="8" customWidth="1"/>
    <col min="8957" max="8966" width="12.109375" style="8" customWidth="1"/>
    <col min="8967" max="8967" width="16" style="8" customWidth="1"/>
    <col min="8968" max="8968" width="3.88671875" style="8" customWidth="1"/>
    <col min="8969" max="9210" width="8.88671875" style="8"/>
    <col min="9211" max="9211" width="2.77734375" style="8" customWidth="1"/>
    <col min="9212" max="9212" width="13.6640625" style="8" customWidth="1"/>
    <col min="9213" max="9222" width="12.109375" style="8" customWidth="1"/>
    <col min="9223" max="9223" width="16" style="8" customWidth="1"/>
    <col min="9224" max="9224" width="3.88671875" style="8" customWidth="1"/>
    <col min="9225" max="9466" width="8.88671875" style="8"/>
    <col min="9467" max="9467" width="2.77734375" style="8" customWidth="1"/>
    <col min="9468" max="9468" width="13.6640625" style="8" customWidth="1"/>
    <col min="9469" max="9478" width="12.109375" style="8" customWidth="1"/>
    <col min="9479" max="9479" width="16" style="8" customWidth="1"/>
    <col min="9480" max="9480" width="3.88671875" style="8" customWidth="1"/>
    <col min="9481" max="9722" width="8.88671875" style="8"/>
    <col min="9723" max="9723" width="2.77734375" style="8" customWidth="1"/>
    <col min="9724" max="9724" width="13.6640625" style="8" customWidth="1"/>
    <col min="9725" max="9734" width="12.109375" style="8" customWidth="1"/>
    <col min="9735" max="9735" width="16" style="8" customWidth="1"/>
    <col min="9736" max="9736" width="3.88671875" style="8" customWidth="1"/>
    <col min="9737" max="9978" width="8.88671875" style="8"/>
    <col min="9979" max="9979" width="2.77734375" style="8" customWidth="1"/>
    <col min="9980" max="9980" width="13.6640625" style="8" customWidth="1"/>
    <col min="9981" max="9990" width="12.109375" style="8" customWidth="1"/>
    <col min="9991" max="9991" width="16" style="8" customWidth="1"/>
    <col min="9992" max="9992" width="3.88671875" style="8" customWidth="1"/>
    <col min="9993" max="10234" width="8.88671875" style="8"/>
    <col min="10235" max="10235" width="2.77734375" style="8" customWidth="1"/>
    <col min="10236" max="10236" width="13.6640625" style="8" customWidth="1"/>
    <col min="10237" max="10246" width="12.109375" style="8" customWidth="1"/>
    <col min="10247" max="10247" width="16" style="8" customWidth="1"/>
    <col min="10248" max="10248" width="3.88671875" style="8" customWidth="1"/>
    <col min="10249" max="10490" width="8.88671875" style="8"/>
    <col min="10491" max="10491" width="2.77734375" style="8" customWidth="1"/>
    <col min="10492" max="10492" width="13.6640625" style="8" customWidth="1"/>
    <col min="10493" max="10502" width="12.109375" style="8" customWidth="1"/>
    <col min="10503" max="10503" width="16" style="8" customWidth="1"/>
    <col min="10504" max="10504" width="3.88671875" style="8" customWidth="1"/>
    <col min="10505" max="10746" width="8.88671875" style="8"/>
    <col min="10747" max="10747" width="2.77734375" style="8" customWidth="1"/>
    <col min="10748" max="10748" width="13.6640625" style="8" customWidth="1"/>
    <col min="10749" max="10758" width="12.109375" style="8" customWidth="1"/>
    <col min="10759" max="10759" width="16" style="8" customWidth="1"/>
    <col min="10760" max="10760" width="3.88671875" style="8" customWidth="1"/>
    <col min="10761" max="11002" width="8.88671875" style="8"/>
    <col min="11003" max="11003" width="2.77734375" style="8" customWidth="1"/>
    <col min="11004" max="11004" width="13.6640625" style="8" customWidth="1"/>
    <col min="11005" max="11014" width="12.109375" style="8" customWidth="1"/>
    <col min="11015" max="11015" width="16" style="8" customWidth="1"/>
    <col min="11016" max="11016" width="3.88671875" style="8" customWidth="1"/>
    <col min="11017" max="11258" width="8.88671875" style="8"/>
    <col min="11259" max="11259" width="2.77734375" style="8" customWidth="1"/>
    <col min="11260" max="11260" width="13.6640625" style="8" customWidth="1"/>
    <col min="11261" max="11270" width="12.109375" style="8" customWidth="1"/>
    <col min="11271" max="11271" width="16" style="8" customWidth="1"/>
    <col min="11272" max="11272" width="3.88671875" style="8" customWidth="1"/>
    <col min="11273" max="11514" width="8.88671875" style="8"/>
    <col min="11515" max="11515" width="2.77734375" style="8" customWidth="1"/>
    <col min="11516" max="11516" width="13.6640625" style="8" customWidth="1"/>
    <col min="11517" max="11526" width="12.109375" style="8" customWidth="1"/>
    <col min="11527" max="11527" width="16" style="8" customWidth="1"/>
    <col min="11528" max="11528" width="3.88671875" style="8" customWidth="1"/>
    <col min="11529" max="11770" width="8.88671875" style="8"/>
    <col min="11771" max="11771" width="2.77734375" style="8" customWidth="1"/>
    <col min="11772" max="11772" width="13.6640625" style="8" customWidth="1"/>
    <col min="11773" max="11782" width="12.109375" style="8" customWidth="1"/>
    <col min="11783" max="11783" width="16" style="8" customWidth="1"/>
    <col min="11784" max="11784" width="3.88671875" style="8" customWidth="1"/>
    <col min="11785" max="12026" width="8.88671875" style="8"/>
    <col min="12027" max="12027" width="2.77734375" style="8" customWidth="1"/>
    <col min="12028" max="12028" width="13.6640625" style="8" customWidth="1"/>
    <col min="12029" max="12038" width="12.109375" style="8" customWidth="1"/>
    <col min="12039" max="12039" width="16" style="8" customWidth="1"/>
    <col min="12040" max="12040" width="3.88671875" style="8" customWidth="1"/>
    <col min="12041" max="12282" width="8.88671875" style="8"/>
    <col min="12283" max="12283" width="2.77734375" style="8" customWidth="1"/>
    <col min="12284" max="12284" width="13.6640625" style="8" customWidth="1"/>
    <col min="12285" max="12294" width="12.109375" style="8" customWidth="1"/>
    <col min="12295" max="12295" width="16" style="8" customWidth="1"/>
    <col min="12296" max="12296" width="3.88671875" style="8" customWidth="1"/>
    <col min="12297" max="12538" width="8.88671875" style="8"/>
    <col min="12539" max="12539" width="2.77734375" style="8" customWidth="1"/>
    <col min="12540" max="12540" width="13.6640625" style="8" customWidth="1"/>
    <col min="12541" max="12550" width="12.109375" style="8" customWidth="1"/>
    <col min="12551" max="12551" width="16" style="8" customWidth="1"/>
    <col min="12552" max="12552" width="3.88671875" style="8" customWidth="1"/>
    <col min="12553" max="12794" width="8.88671875" style="8"/>
    <col min="12795" max="12795" width="2.77734375" style="8" customWidth="1"/>
    <col min="12796" max="12796" width="13.6640625" style="8" customWidth="1"/>
    <col min="12797" max="12806" width="12.109375" style="8" customWidth="1"/>
    <col min="12807" max="12807" width="16" style="8" customWidth="1"/>
    <col min="12808" max="12808" width="3.88671875" style="8" customWidth="1"/>
    <col min="12809" max="13050" width="8.88671875" style="8"/>
    <col min="13051" max="13051" width="2.77734375" style="8" customWidth="1"/>
    <col min="13052" max="13052" width="13.6640625" style="8" customWidth="1"/>
    <col min="13053" max="13062" width="12.109375" style="8" customWidth="1"/>
    <col min="13063" max="13063" width="16" style="8" customWidth="1"/>
    <col min="13064" max="13064" width="3.88671875" style="8" customWidth="1"/>
    <col min="13065" max="13306" width="8.88671875" style="8"/>
    <col min="13307" max="13307" width="2.77734375" style="8" customWidth="1"/>
    <col min="13308" max="13308" width="13.6640625" style="8" customWidth="1"/>
    <col min="13309" max="13318" width="12.109375" style="8" customWidth="1"/>
    <col min="13319" max="13319" width="16" style="8" customWidth="1"/>
    <col min="13320" max="13320" width="3.88671875" style="8" customWidth="1"/>
    <col min="13321" max="13562" width="8.88671875" style="8"/>
    <col min="13563" max="13563" width="2.77734375" style="8" customWidth="1"/>
    <col min="13564" max="13564" width="13.6640625" style="8" customWidth="1"/>
    <col min="13565" max="13574" width="12.109375" style="8" customWidth="1"/>
    <col min="13575" max="13575" width="16" style="8" customWidth="1"/>
    <col min="13576" max="13576" width="3.88671875" style="8" customWidth="1"/>
    <col min="13577" max="13818" width="8.88671875" style="8"/>
    <col min="13819" max="13819" width="2.77734375" style="8" customWidth="1"/>
    <col min="13820" max="13820" width="13.6640625" style="8" customWidth="1"/>
    <col min="13821" max="13830" width="12.109375" style="8" customWidth="1"/>
    <col min="13831" max="13831" width="16" style="8" customWidth="1"/>
    <col min="13832" max="13832" width="3.88671875" style="8" customWidth="1"/>
    <col min="13833" max="14074" width="8.88671875" style="8"/>
    <col min="14075" max="14075" width="2.77734375" style="8" customWidth="1"/>
    <col min="14076" max="14076" width="13.6640625" style="8" customWidth="1"/>
    <col min="14077" max="14086" width="12.109375" style="8" customWidth="1"/>
    <col min="14087" max="14087" width="16" style="8" customWidth="1"/>
    <col min="14088" max="14088" width="3.88671875" style="8" customWidth="1"/>
    <col min="14089" max="14330" width="8.88671875" style="8"/>
    <col min="14331" max="14331" width="2.77734375" style="8" customWidth="1"/>
    <col min="14332" max="14332" width="13.6640625" style="8" customWidth="1"/>
    <col min="14333" max="14342" width="12.109375" style="8" customWidth="1"/>
    <col min="14343" max="14343" width="16" style="8" customWidth="1"/>
    <col min="14344" max="14344" width="3.88671875" style="8" customWidth="1"/>
    <col min="14345" max="14586" width="8.88671875" style="8"/>
    <col min="14587" max="14587" width="2.77734375" style="8" customWidth="1"/>
    <col min="14588" max="14588" width="13.6640625" style="8" customWidth="1"/>
    <col min="14589" max="14598" width="12.109375" style="8" customWidth="1"/>
    <col min="14599" max="14599" width="16" style="8" customWidth="1"/>
    <col min="14600" max="14600" width="3.88671875" style="8" customWidth="1"/>
    <col min="14601" max="14842" width="8.88671875" style="8"/>
    <col min="14843" max="14843" width="2.77734375" style="8" customWidth="1"/>
    <col min="14844" max="14844" width="13.6640625" style="8" customWidth="1"/>
    <col min="14845" max="14854" width="12.109375" style="8" customWidth="1"/>
    <col min="14855" max="14855" width="16" style="8" customWidth="1"/>
    <col min="14856" max="14856" width="3.88671875" style="8" customWidth="1"/>
    <col min="14857" max="15098" width="8.88671875" style="8"/>
    <col min="15099" max="15099" width="2.77734375" style="8" customWidth="1"/>
    <col min="15100" max="15100" width="13.6640625" style="8" customWidth="1"/>
    <col min="15101" max="15110" width="12.109375" style="8" customWidth="1"/>
    <col min="15111" max="15111" width="16" style="8" customWidth="1"/>
    <col min="15112" max="15112" width="3.88671875" style="8" customWidth="1"/>
    <col min="15113" max="15354" width="8.88671875" style="8"/>
    <col min="15355" max="15355" width="2.77734375" style="8" customWidth="1"/>
    <col min="15356" max="15356" width="13.6640625" style="8" customWidth="1"/>
    <col min="15357" max="15366" width="12.109375" style="8" customWidth="1"/>
    <col min="15367" max="15367" width="16" style="8" customWidth="1"/>
    <col min="15368" max="15368" width="3.88671875" style="8" customWidth="1"/>
    <col min="15369" max="15610" width="8.88671875" style="8"/>
    <col min="15611" max="15611" width="2.77734375" style="8" customWidth="1"/>
    <col min="15612" max="15612" width="13.6640625" style="8" customWidth="1"/>
    <col min="15613" max="15622" width="12.109375" style="8" customWidth="1"/>
    <col min="15623" max="15623" width="16" style="8" customWidth="1"/>
    <col min="15624" max="15624" width="3.88671875" style="8" customWidth="1"/>
    <col min="15625" max="15866" width="8.88671875" style="8"/>
    <col min="15867" max="15867" width="2.77734375" style="8" customWidth="1"/>
    <col min="15868" max="15868" width="13.6640625" style="8" customWidth="1"/>
    <col min="15869" max="15878" width="12.109375" style="8" customWidth="1"/>
    <col min="15879" max="15879" width="16" style="8" customWidth="1"/>
    <col min="15880" max="15880" width="3.88671875" style="8" customWidth="1"/>
    <col min="15881" max="16122" width="8.88671875" style="8"/>
    <col min="16123" max="16123" width="2.77734375" style="8" customWidth="1"/>
    <col min="16124" max="16124" width="13.6640625" style="8" customWidth="1"/>
    <col min="16125" max="16134" width="12.109375" style="8" customWidth="1"/>
    <col min="16135" max="16135" width="16" style="8" customWidth="1"/>
    <col min="16136" max="16136" width="3.88671875" style="8" customWidth="1"/>
    <col min="16137" max="16384" width="8.88671875" style="8"/>
  </cols>
  <sheetData>
    <row r="1" spans="1:12" s="3" customFormat="1" ht="25.05" customHeight="1">
      <c r="A1" s="1"/>
      <c r="B1" s="107" t="s">
        <v>44</v>
      </c>
      <c r="C1" s="107"/>
      <c r="D1" s="107"/>
      <c r="E1" s="107"/>
      <c r="F1" s="107"/>
      <c r="G1" s="107"/>
      <c r="H1" s="107"/>
      <c r="I1" s="107"/>
      <c r="J1" s="2"/>
    </row>
    <row r="2" spans="1:12" s="3" customFormat="1" ht="19.95" customHeight="1">
      <c r="A2" s="80"/>
      <c r="B2" s="108" t="s">
        <v>57</v>
      </c>
      <c r="C2" s="108"/>
      <c r="D2" s="108"/>
      <c r="E2" s="108"/>
      <c r="F2" s="108"/>
      <c r="G2" s="108"/>
      <c r="H2" s="108"/>
      <c r="I2" s="108"/>
      <c r="J2" s="80"/>
      <c r="L2" s="81"/>
    </row>
    <row r="3" spans="1:12" s="78" customFormat="1" ht="19.95" customHeight="1">
      <c r="A3" s="77"/>
      <c r="B3" s="118" t="s">
        <v>51</v>
      </c>
      <c r="C3" s="118"/>
      <c r="D3" s="118"/>
      <c r="E3" s="118"/>
      <c r="F3" s="118"/>
      <c r="G3" s="118"/>
      <c r="H3" s="118"/>
      <c r="I3" s="118"/>
      <c r="J3" s="77"/>
      <c r="L3" s="79"/>
    </row>
    <row r="4" spans="1:12" s="3" customFormat="1" ht="19.95" customHeight="1" thickBot="1">
      <c r="A4" s="52"/>
      <c r="B4" s="75" t="s">
        <v>41</v>
      </c>
      <c r="C4" s="82" t="s">
        <v>61</v>
      </c>
      <c r="D4" s="84"/>
      <c r="E4" s="84"/>
      <c r="F4" s="84"/>
      <c r="G4" s="85"/>
      <c r="H4" s="76" t="s">
        <v>37</v>
      </c>
      <c r="I4" s="84"/>
      <c r="J4" s="51"/>
      <c r="K4" s="51"/>
      <c r="L4" s="14"/>
    </row>
    <row r="5" spans="1:12" s="7" customFormat="1" ht="22.05" customHeight="1">
      <c r="A5" s="5"/>
      <c r="B5" s="109" t="s">
        <v>16</v>
      </c>
      <c r="C5" s="111" t="s">
        <v>8</v>
      </c>
      <c r="D5" s="117" t="s">
        <v>0</v>
      </c>
      <c r="E5" s="113" t="s">
        <v>9</v>
      </c>
      <c r="F5" s="160" t="s">
        <v>48</v>
      </c>
      <c r="G5" s="160" t="s">
        <v>18</v>
      </c>
      <c r="H5" s="160" t="s">
        <v>49</v>
      </c>
      <c r="I5" s="42" t="s">
        <v>1</v>
      </c>
      <c r="J5" s="6"/>
    </row>
    <row r="6" spans="1:12" s="7" customFormat="1" ht="22.05" customHeight="1">
      <c r="A6" s="5"/>
      <c r="B6" s="110"/>
      <c r="C6" s="112"/>
      <c r="D6" s="112"/>
      <c r="E6" s="114"/>
      <c r="F6" s="161"/>
      <c r="G6" s="161"/>
      <c r="H6" s="161"/>
      <c r="I6" s="43" t="s">
        <v>2</v>
      </c>
      <c r="J6" s="6"/>
    </row>
    <row r="7" spans="1:12" s="7" customFormat="1" ht="22.05" customHeight="1">
      <c r="A7" s="100">
        <v>1</v>
      </c>
      <c r="B7" s="18" t="s">
        <v>17</v>
      </c>
      <c r="C7" s="101" t="s">
        <v>26</v>
      </c>
      <c r="D7" s="123" t="s">
        <v>3</v>
      </c>
      <c r="E7" s="119" t="s">
        <v>50</v>
      </c>
      <c r="F7" s="121">
        <v>200000</v>
      </c>
      <c r="G7" s="66"/>
      <c r="H7" s="68" t="s">
        <v>31</v>
      </c>
      <c r="I7" s="40" t="s">
        <v>15</v>
      </c>
      <c r="J7" s="6"/>
    </row>
    <row r="8" spans="1:12" s="7" customFormat="1" ht="22.05" customHeight="1">
      <c r="A8" s="100"/>
      <c r="B8" s="17">
        <v>41341234</v>
      </c>
      <c r="C8" s="102"/>
      <c r="D8" s="124"/>
      <c r="E8" s="120"/>
      <c r="F8" s="122"/>
      <c r="G8" s="67"/>
      <c r="H8" s="65" t="s">
        <v>25</v>
      </c>
      <c r="I8" s="31" t="s">
        <v>10</v>
      </c>
      <c r="J8" s="6"/>
    </row>
    <row r="9" spans="1:12" s="7" customFormat="1" ht="22.05" customHeight="1">
      <c r="A9" s="100">
        <v>2</v>
      </c>
      <c r="B9" s="18" t="s">
        <v>17</v>
      </c>
      <c r="C9" s="101" t="s">
        <v>27</v>
      </c>
      <c r="D9" s="123" t="s">
        <v>4</v>
      </c>
      <c r="E9" s="119" t="s">
        <v>50</v>
      </c>
      <c r="F9" s="121">
        <v>200000</v>
      </c>
      <c r="G9" s="66"/>
      <c r="H9" s="125" t="str">
        <f>C9</f>
        <v>張萊德</v>
      </c>
      <c r="I9" s="40" t="s">
        <v>33</v>
      </c>
      <c r="J9" s="6"/>
      <c r="K9" s="4"/>
    </row>
    <row r="10" spans="1:12" s="7" customFormat="1" ht="22.05" customHeight="1">
      <c r="A10" s="100"/>
      <c r="B10" s="17">
        <v>41341234</v>
      </c>
      <c r="C10" s="102"/>
      <c r="D10" s="124"/>
      <c r="E10" s="120"/>
      <c r="F10" s="122"/>
      <c r="G10" s="67"/>
      <c r="H10" s="126"/>
      <c r="I10" s="31" t="s">
        <v>11</v>
      </c>
      <c r="J10" s="6"/>
      <c r="K10" s="4"/>
    </row>
    <row r="11" spans="1:12" s="7" customFormat="1" ht="22.05" customHeight="1">
      <c r="A11" s="100">
        <v>3</v>
      </c>
      <c r="B11" s="18" t="s">
        <v>17</v>
      </c>
      <c r="C11" s="101" t="s">
        <v>28</v>
      </c>
      <c r="D11" s="123" t="s">
        <v>5</v>
      </c>
      <c r="E11" s="119" t="s">
        <v>50</v>
      </c>
      <c r="F11" s="121">
        <v>200000</v>
      </c>
      <c r="G11" s="66"/>
      <c r="H11" s="125" t="str">
        <f>C11</f>
        <v>王小明</v>
      </c>
      <c r="I11" s="40" t="s">
        <v>34</v>
      </c>
      <c r="J11" s="6"/>
    </row>
    <row r="12" spans="1:12" s="7" customFormat="1" ht="22.05" customHeight="1">
      <c r="A12" s="100"/>
      <c r="B12" s="17">
        <v>41341234</v>
      </c>
      <c r="C12" s="102"/>
      <c r="D12" s="124"/>
      <c r="E12" s="120"/>
      <c r="F12" s="122"/>
      <c r="G12" s="67"/>
      <c r="H12" s="126"/>
      <c r="I12" s="31" t="s">
        <v>12</v>
      </c>
      <c r="J12" s="6"/>
    </row>
    <row r="13" spans="1:12" s="7" customFormat="1" ht="22.05" customHeight="1">
      <c r="A13" s="100">
        <v>4</v>
      </c>
      <c r="B13" s="18" t="s">
        <v>17</v>
      </c>
      <c r="C13" s="101" t="s">
        <v>29</v>
      </c>
      <c r="D13" s="123" t="s">
        <v>6</v>
      </c>
      <c r="E13" s="119" t="s">
        <v>50</v>
      </c>
      <c r="F13" s="121">
        <v>200000</v>
      </c>
      <c r="G13" s="66"/>
      <c r="H13" s="125" t="str">
        <f>C13</f>
        <v>陳小美</v>
      </c>
      <c r="I13" s="40" t="s">
        <v>33</v>
      </c>
      <c r="J13" s="6"/>
    </row>
    <row r="14" spans="1:12" s="7" customFormat="1" ht="22.05" customHeight="1">
      <c r="A14" s="100"/>
      <c r="B14" s="17">
        <v>41341234</v>
      </c>
      <c r="C14" s="102"/>
      <c r="D14" s="124"/>
      <c r="E14" s="120"/>
      <c r="F14" s="122"/>
      <c r="G14" s="67"/>
      <c r="H14" s="126"/>
      <c r="I14" s="31" t="s">
        <v>13</v>
      </c>
      <c r="J14" s="6"/>
    </row>
    <row r="15" spans="1:12" s="7" customFormat="1" ht="22.05" customHeight="1">
      <c r="A15" s="100">
        <v>5</v>
      </c>
      <c r="B15" s="18" t="s">
        <v>17</v>
      </c>
      <c r="C15" s="101" t="s">
        <v>30</v>
      </c>
      <c r="D15" s="123" t="s">
        <v>7</v>
      </c>
      <c r="E15" s="119" t="s">
        <v>50</v>
      </c>
      <c r="F15" s="121">
        <v>200000</v>
      </c>
      <c r="G15" s="66"/>
      <c r="H15" s="125" t="str">
        <f t="shared" ref="H15" si="0">C15</f>
        <v>張娟娟</v>
      </c>
      <c r="I15" s="40" t="s">
        <v>35</v>
      </c>
      <c r="J15" s="6"/>
    </row>
    <row r="16" spans="1:12" s="7" customFormat="1" ht="22.05" customHeight="1">
      <c r="A16" s="100"/>
      <c r="B16" s="17">
        <v>41341234</v>
      </c>
      <c r="C16" s="102"/>
      <c r="D16" s="124"/>
      <c r="E16" s="120"/>
      <c r="F16" s="122"/>
      <c r="G16" s="67"/>
      <c r="H16" s="126"/>
      <c r="I16" s="31" t="s">
        <v>14</v>
      </c>
      <c r="J16" s="6"/>
    </row>
    <row r="17" spans="1:11" s="7" customFormat="1" ht="22.05" customHeight="1">
      <c r="A17" s="100">
        <v>6</v>
      </c>
      <c r="B17" s="64"/>
      <c r="C17" s="127" t="s">
        <v>45</v>
      </c>
      <c r="D17" s="35"/>
      <c r="E17" s="103"/>
      <c r="F17" s="105"/>
      <c r="G17" s="21"/>
      <c r="H17" s="21"/>
      <c r="I17" s="40"/>
      <c r="J17" s="6"/>
    </row>
    <row r="18" spans="1:11" s="7" customFormat="1" ht="22.05" customHeight="1">
      <c r="A18" s="100"/>
      <c r="B18" s="65"/>
      <c r="C18" s="102"/>
      <c r="D18" s="36"/>
      <c r="E18" s="104"/>
      <c r="F18" s="106"/>
      <c r="G18" s="22"/>
      <c r="H18" s="22"/>
      <c r="I18" s="31"/>
      <c r="J18" s="6"/>
    </row>
    <row r="19" spans="1:11" s="7" customFormat="1" ht="22.05" customHeight="1">
      <c r="A19" s="100">
        <v>7</v>
      </c>
      <c r="B19" s="64"/>
      <c r="C19" s="101"/>
      <c r="D19" s="35"/>
      <c r="E19" s="103"/>
      <c r="F19" s="105"/>
      <c r="G19" s="21"/>
      <c r="H19" s="21"/>
      <c r="I19" s="40"/>
      <c r="J19" s="6"/>
    </row>
    <row r="20" spans="1:11" s="7" customFormat="1" ht="22.05" customHeight="1">
      <c r="A20" s="100"/>
      <c r="B20" s="65"/>
      <c r="C20" s="102"/>
      <c r="D20" s="36"/>
      <c r="E20" s="104"/>
      <c r="F20" s="106"/>
      <c r="G20" s="22"/>
      <c r="H20" s="22"/>
      <c r="I20" s="31"/>
      <c r="J20" s="6"/>
    </row>
    <row r="21" spans="1:11" s="7" customFormat="1" ht="22.05" customHeight="1">
      <c r="A21" s="100">
        <v>8</v>
      </c>
      <c r="B21" s="64"/>
      <c r="C21" s="101"/>
      <c r="D21" s="35"/>
      <c r="E21" s="103"/>
      <c r="F21" s="105"/>
      <c r="G21" s="21"/>
      <c r="H21" s="21"/>
      <c r="I21" s="40"/>
      <c r="J21" s="6"/>
    </row>
    <row r="22" spans="1:11" s="7" customFormat="1" ht="22.05" customHeight="1">
      <c r="A22" s="100"/>
      <c r="B22" s="65"/>
      <c r="C22" s="102"/>
      <c r="D22" s="36"/>
      <c r="E22" s="104"/>
      <c r="F22" s="106"/>
      <c r="G22" s="22"/>
      <c r="H22" s="22"/>
      <c r="I22" s="31"/>
      <c r="J22" s="6"/>
    </row>
    <row r="23" spans="1:11" s="7" customFormat="1" ht="22.05" customHeight="1">
      <c r="A23" s="100">
        <v>9</v>
      </c>
      <c r="B23" s="64"/>
      <c r="C23" s="101"/>
      <c r="D23" s="35"/>
      <c r="E23" s="103"/>
      <c r="F23" s="105"/>
      <c r="G23" s="21"/>
      <c r="H23" s="21"/>
      <c r="I23" s="40"/>
      <c r="J23" s="6"/>
    </row>
    <row r="24" spans="1:11" s="7" customFormat="1" ht="22.05" customHeight="1">
      <c r="A24" s="100"/>
      <c r="B24" s="65"/>
      <c r="C24" s="102"/>
      <c r="D24" s="36"/>
      <c r="E24" s="104"/>
      <c r="F24" s="106"/>
      <c r="G24" s="22"/>
      <c r="H24" s="22"/>
      <c r="I24" s="31"/>
      <c r="J24" s="6"/>
    </row>
    <row r="25" spans="1:11" s="7" customFormat="1" ht="22.05" customHeight="1">
      <c r="A25" s="100">
        <v>10</v>
      </c>
      <c r="B25" s="64"/>
      <c r="C25" s="101"/>
      <c r="D25" s="35"/>
      <c r="E25" s="103"/>
      <c r="F25" s="105"/>
      <c r="G25" s="21"/>
      <c r="H25" s="21"/>
      <c r="I25" s="40"/>
      <c r="J25" s="6"/>
    </row>
    <row r="26" spans="1:11" s="7" customFormat="1" ht="22.05" customHeight="1">
      <c r="A26" s="100"/>
      <c r="B26" s="65"/>
      <c r="C26" s="102"/>
      <c r="D26" s="36"/>
      <c r="E26" s="104"/>
      <c r="F26" s="106"/>
      <c r="G26" s="22"/>
      <c r="H26" s="22"/>
      <c r="I26" s="31"/>
      <c r="J26" s="6"/>
    </row>
    <row r="27" spans="1:11" s="7" customFormat="1" ht="22.05" customHeight="1">
      <c r="A27" s="100">
        <v>11</v>
      </c>
      <c r="B27" s="64"/>
      <c r="C27" s="101"/>
      <c r="D27" s="35"/>
      <c r="E27" s="103"/>
      <c r="F27" s="105"/>
      <c r="G27" s="21"/>
      <c r="H27" s="21"/>
      <c r="I27" s="40"/>
      <c r="J27" s="6"/>
    </row>
    <row r="28" spans="1:11" s="7" customFormat="1" ht="22.05" customHeight="1">
      <c r="A28" s="100"/>
      <c r="B28" s="65"/>
      <c r="C28" s="102"/>
      <c r="D28" s="36"/>
      <c r="E28" s="104"/>
      <c r="F28" s="106"/>
      <c r="G28" s="22"/>
      <c r="H28" s="22"/>
      <c r="I28" s="31"/>
      <c r="J28" s="6"/>
    </row>
    <row r="29" spans="1:11" s="7" customFormat="1" ht="22.05" customHeight="1">
      <c r="A29" s="27"/>
      <c r="B29" s="132"/>
      <c r="C29" s="134" t="s">
        <v>22</v>
      </c>
      <c r="D29" s="69"/>
      <c r="E29" s="136" t="s">
        <v>23</v>
      </c>
      <c r="F29" s="138">
        <f>SUM(F7:F28)</f>
        <v>1000000</v>
      </c>
      <c r="G29" s="125"/>
      <c r="H29" s="125"/>
      <c r="I29" s="130"/>
      <c r="J29" s="6"/>
    </row>
    <row r="30" spans="1:11" s="7" customFormat="1" ht="22.05" customHeight="1" thickBot="1">
      <c r="A30" s="5"/>
      <c r="B30" s="133"/>
      <c r="C30" s="135"/>
      <c r="D30" s="70"/>
      <c r="E30" s="137"/>
      <c r="F30" s="139"/>
      <c r="G30" s="129"/>
      <c r="H30" s="129"/>
      <c r="I30" s="131"/>
      <c r="J30" s="6"/>
      <c r="K30" s="15"/>
    </row>
    <row r="31" spans="1:11" s="10" customFormat="1" ht="18" customHeight="1">
      <c r="A31" s="5"/>
      <c r="B31" s="24"/>
      <c r="C31" s="25"/>
      <c r="D31" s="25"/>
      <c r="E31" s="25"/>
      <c r="F31" s="16"/>
      <c r="G31" s="25"/>
      <c r="H31" s="25"/>
      <c r="I31" s="44"/>
      <c r="J31" s="9"/>
    </row>
    <row r="32" spans="1:11" s="10" customFormat="1" ht="60" customHeight="1">
      <c r="B32" s="128" t="s">
        <v>36</v>
      </c>
      <c r="C32" s="128"/>
      <c r="D32" s="128"/>
      <c r="E32" s="128"/>
      <c r="F32" s="128"/>
      <c r="G32" s="128"/>
      <c r="H32" s="128"/>
      <c r="I32" s="128"/>
      <c r="J32" s="11"/>
    </row>
  </sheetData>
  <mergeCells count="71">
    <mergeCell ref="B1:I1"/>
    <mergeCell ref="B2:I2"/>
    <mergeCell ref="B3:I3"/>
    <mergeCell ref="B5:B6"/>
    <mergeCell ref="C5:C6"/>
    <mergeCell ref="D5:D6"/>
    <mergeCell ref="E5:E6"/>
    <mergeCell ref="F5:F6"/>
    <mergeCell ref="G5:G6"/>
    <mergeCell ref="H5:H6"/>
    <mergeCell ref="A7:A8"/>
    <mergeCell ref="C7:C8"/>
    <mergeCell ref="D7:D8"/>
    <mergeCell ref="E7:E8"/>
    <mergeCell ref="F7:F8"/>
    <mergeCell ref="H9:H10"/>
    <mergeCell ref="A11:A12"/>
    <mergeCell ref="C11:C12"/>
    <mergeCell ref="D11:D12"/>
    <mergeCell ref="E11:E12"/>
    <mergeCell ref="F11:F12"/>
    <mergeCell ref="H11:H12"/>
    <mergeCell ref="A9:A10"/>
    <mergeCell ref="C9:C10"/>
    <mergeCell ref="D9:D10"/>
    <mergeCell ref="E9:E10"/>
    <mergeCell ref="F9:F10"/>
    <mergeCell ref="H15:H16"/>
    <mergeCell ref="A13:A14"/>
    <mergeCell ref="C13:C14"/>
    <mergeCell ref="D13:D14"/>
    <mergeCell ref="E13:E14"/>
    <mergeCell ref="F13:F14"/>
    <mergeCell ref="H13:H14"/>
    <mergeCell ref="A15:A16"/>
    <mergeCell ref="C15:C16"/>
    <mergeCell ref="D15:D16"/>
    <mergeCell ref="E15:E16"/>
    <mergeCell ref="F15:F16"/>
    <mergeCell ref="A17:A18"/>
    <mergeCell ref="C17:C18"/>
    <mergeCell ref="E17:E18"/>
    <mergeCell ref="F17:F18"/>
    <mergeCell ref="A19:A20"/>
    <mergeCell ref="C19:C20"/>
    <mergeCell ref="E19:E20"/>
    <mergeCell ref="F19:F20"/>
    <mergeCell ref="A21:A22"/>
    <mergeCell ref="C21:C22"/>
    <mergeCell ref="E21:E22"/>
    <mergeCell ref="F21:F22"/>
    <mergeCell ref="A23:A24"/>
    <mergeCell ref="C23:C24"/>
    <mergeCell ref="E23:E24"/>
    <mergeCell ref="F23:F24"/>
    <mergeCell ref="A25:A26"/>
    <mergeCell ref="C25:C26"/>
    <mergeCell ref="E25:E26"/>
    <mergeCell ref="F25:F26"/>
    <mergeCell ref="A27:A28"/>
    <mergeCell ref="C27:C28"/>
    <mergeCell ref="E27:E28"/>
    <mergeCell ref="F27:F28"/>
    <mergeCell ref="G29:G30"/>
    <mergeCell ref="H29:H30"/>
    <mergeCell ref="I29:I30"/>
    <mergeCell ref="B32:I32"/>
    <mergeCell ref="B29:B30"/>
    <mergeCell ref="C29:C30"/>
    <mergeCell ref="E29:E30"/>
    <mergeCell ref="F29:F30"/>
  </mergeCells>
  <phoneticPr fontId="5" type="noConversion"/>
  <printOptions horizontalCentered="1"/>
  <pageMargins left="0.19685039370078741" right="0.19685039370078741" top="0.78740157480314965" bottom="0.39370078740157483" header="0.31496062992125984" footer="0.31496062992125984"/>
  <pageSetup paperSize="9" scale="95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33FF"/>
  </sheetPr>
  <dimension ref="A1:M34"/>
  <sheetViews>
    <sheetView tabSelected="1" view="pageBreakPreview" zoomScaleNormal="100" zoomScaleSheetLayoutView="100" workbookViewId="0">
      <selection activeCell="G27" sqref="G27:G28"/>
    </sheetView>
  </sheetViews>
  <sheetFormatPr defaultColWidth="8.88671875" defaultRowHeight="15.6"/>
  <cols>
    <col min="1" max="1" width="2.44140625" style="12" customWidth="1"/>
    <col min="2" max="2" width="8.77734375" style="13" customWidth="1"/>
    <col min="3" max="3" width="9.6640625" style="13" customWidth="1"/>
    <col min="4" max="4" width="10.6640625" style="8" customWidth="1"/>
    <col min="5" max="5" width="10.77734375" style="8" customWidth="1"/>
    <col min="6" max="7" width="10.33203125" style="8" customWidth="1"/>
    <col min="8" max="8" width="15.77734375" style="8" customWidth="1"/>
    <col min="9" max="9" width="9.6640625" style="8" customWidth="1"/>
    <col min="10" max="10" width="13.33203125" style="45" customWidth="1"/>
    <col min="11" max="11" width="2.77734375" style="8" customWidth="1"/>
    <col min="12" max="12" width="10.44140625" style="8" bestFit="1" customWidth="1"/>
    <col min="13" max="13" width="8.6640625" style="8" customWidth="1"/>
    <col min="14" max="16" width="8.88671875" style="8"/>
    <col min="17" max="17" width="9.109375" style="8" customWidth="1"/>
    <col min="18" max="251" width="8.88671875" style="8"/>
    <col min="252" max="252" width="2.77734375" style="8" customWidth="1"/>
    <col min="253" max="253" width="13.6640625" style="8" customWidth="1"/>
    <col min="254" max="263" width="12.109375" style="8" customWidth="1"/>
    <col min="264" max="264" width="16" style="8" customWidth="1"/>
    <col min="265" max="265" width="3.88671875" style="8" customWidth="1"/>
    <col min="266" max="507" width="8.88671875" style="8"/>
    <col min="508" max="508" width="2.77734375" style="8" customWidth="1"/>
    <col min="509" max="509" width="13.6640625" style="8" customWidth="1"/>
    <col min="510" max="519" width="12.109375" style="8" customWidth="1"/>
    <col min="520" max="520" width="16" style="8" customWidth="1"/>
    <col min="521" max="521" width="3.88671875" style="8" customWidth="1"/>
    <col min="522" max="763" width="8.88671875" style="8"/>
    <col min="764" max="764" width="2.77734375" style="8" customWidth="1"/>
    <col min="765" max="765" width="13.6640625" style="8" customWidth="1"/>
    <col min="766" max="775" width="12.109375" style="8" customWidth="1"/>
    <col min="776" max="776" width="16" style="8" customWidth="1"/>
    <col min="777" max="777" width="3.88671875" style="8" customWidth="1"/>
    <col min="778" max="1019" width="8.88671875" style="8"/>
    <col min="1020" max="1020" width="2.77734375" style="8" customWidth="1"/>
    <col min="1021" max="1021" width="13.6640625" style="8" customWidth="1"/>
    <col min="1022" max="1031" width="12.109375" style="8" customWidth="1"/>
    <col min="1032" max="1032" width="16" style="8" customWidth="1"/>
    <col min="1033" max="1033" width="3.88671875" style="8" customWidth="1"/>
    <col min="1034" max="1275" width="8.88671875" style="8"/>
    <col min="1276" max="1276" width="2.77734375" style="8" customWidth="1"/>
    <col min="1277" max="1277" width="13.6640625" style="8" customWidth="1"/>
    <col min="1278" max="1287" width="12.109375" style="8" customWidth="1"/>
    <col min="1288" max="1288" width="16" style="8" customWidth="1"/>
    <col min="1289" max="1289" width="3.88671875" style="8" customWidth="1"/>
    <col min="1290" max="1531" width="8.88671875" style="8"/>
    <col min="1532" max="1532" width="2.77734375" style="8" customWidth="1"/>
    <col min="1533" max="1533" width="13.6640625" style="8" customWidth="1"/>
    <col min="1534" max="1543" width="12.109375" style="8" customWidth="1"/>
    <col min="1544" max="1544" width="16" style="8" customWidth="1"/>
    <col min="1545" max="1545" width="3.88671875" style="8" customWidth="1"/>
    <col min="1546" max="1787" width="8.88671875" style="8"/>
    <col min="1788" max="1788" width="2.77734375" style="8" customWidth="1"/>
    <col min="1789" max="1789" width="13.6640625" style="8" customWidth="1"/>
    <col min="1790" max="1799" width="12.109375" style="8" customWidth="1"/>
    <col min="1800" max="1800" width="16" style="8" customWidth="1"/>
    <col min="1801" max="1801" width="3.88671875" style="8" customWidth="1"/>
    <col min="1802" max="2043" width="8.88671875" style="8"/>
    <col min="2044" max="2044" width="2.77734375" style="8" customWidth="1"/>
    <col min="2045" max="2045" width="13.6640625" style="8" customWidth="1"/>
    <col min="2046" max="2055" width="12.109375" style="8" customWidth="1"/>
    <col min="2056" max="2056" width="16" style="8" customWidth="1"/>
    <col min="2057" max="2057" width="3.88671875" style="8" customWidth="1"/>
    <col min="2058" max="2299" width="8.88671875" style="8"/>
    <col min="2300" max="2300" width="2.77734375" style="8" customWidth="1"/>
    <col min="2301" max="2301" width="13.6640625" style="8" customWidth="1"/>
    <col min="2302" max="2311" width="12.109375" style="8" customWidth="1"/>
    <col min="2312" max="2312" width="16" style="8" customWidth="1"/>
    <col min="2313" max="2313" width="3.88671875" style="8" customWidth="1"/>
    <col min="2314" max="2555" width="8.88671875" style="8"/>
    <col min="2556" max="2556" width="2.77734375" style="8" customWidth="1"/>
    <col min="2557" max="2557" width="13.6640625" style="8" customWidth="1"/>
    <col min="2558" max="2567" width="12.109375" style="8" customWidth="1"/>
    <col min="2568" max="2568" width="16" style="8" customWidth="1"/>
    <col min="2569" max="2569" width="3.88671875" style="8" customWidth="1"/>
    <col min="2570" max="2811" width="8.88671875" style="8"/>
    <col min="2812" max="2812" width="2.77734375" style="8" customWidth="1"/>
    <col min="2813" max="2813" width="13.6640625" style="8" customWidth="1"/>
    <col min="2814" max="2823" width="12.109375" style="8" customWidth="1"/>
    <col min="2824" max="2824" width="16" style="8" customWidth="1"/>
    <col min="2825" max="2825" width="3.88671875" style="8" customWidth="1"/>
    <col min="2826" max="3067" width="8.88671875" style="8"/>
    <col min="3068" max="3068" width="2.77734375" style="8" customWidth="1"/>
    <col min="3069" max="3069" width="13.6640625" style="8" customWidth="1"/>
    <col min="3070" max="3079" width="12.109375" style="8" customWidth="1"/>
    <col min="3080" max="3080" width="16" style="8" customWidth="1"/>
    <col min="3081" max="3081" width="3.88671875" style="8" customWidth="1"/>
    <col min="3082" max="3323" width="8.88671875" style="8"/>
    <col min="3324" max="3324" width="2.77734375" style="8" customWidth="1"/>
    <col min="3325" max="3325" width="13.6640625" style="8" customWidth="1"/>
    <col min="3326" max="3335" width="12.109375" style="8" customWidth="1"/>
    <col min="3336" max="3336" width="16" style="8" customWidth="1"/>
    <col min="3337" max="3337" width="3.88671875" style="8" customWidth="1"/>
    <col min="3338" max="3579" width="8.88671875" style="8"/>
    <col min="3580" max="3580" width="2.77734375" style="8" customWidth="1"/>
    <col min="3581" max="3581" width="13.6640625" style="8" customWidth="1"/>
    <col min="3582" max="3591" width="12.109375" style="8" customWidth="1"/>
    <col min="3592" max="3592" width="16" style="8" customWidth="1"/>
    <col min="3593" max="3593" width="3.88671875" style="8" customWidth="1"/>
    <col min="3594" max="3835" width="8.88671875" style="8"/>
    <col min="3836" max="3836" width="2.77734375" style="8" customWidth="1"/>
    <col min="3837" max="3837" width="13.6640625" style="8" customWidth="1"/>
    <col min="3838" max="3847" width="12.109375" style="8" customWidth="1"/>
    <col min="3848" max="3848" width="16" style="8" customWidth="1"/>
    <col min="3849" max="3849" width="3.88671875" style="8" customWidth="1"/>
    <col min="3850" max="4091" width="8.88671875" style="8"/>
    <col min="4092" max="4092" width="2.77734375" style="8" customWidth="1"/>
    <col min="4093" max="4093" width="13.6640625" style="8" customWidth="1"/>
    <col min="4094" max="4103" width="12.109375" style="8" customWidth="1"/>
    <col min="4104" max="4104" width="16" style="8" customWidth="1"/>
    <col min="4105" max="4105" width="3.88671875" style="8" customWidth="1"/>
    <col min="4106" max="4347" width="8.88671875" style="8"/>
    <col min="4348" max="4348" width="2.77734375" style="8" customWidth="1"/>
    <col min="4349" max="4349" width="13.6640625" style="8" customWidth="1"/>
    <col min="4350" max="4359" width="12.109375" style="8" customWidth="1"/>
    <col min="4360" max="4360" width="16" style="8" customWidth="1"/>
    <col min="4361" max="4361" width="3.88671875" style="8" customWidth="1"/>
    <col min="4362" max="4603" width="8.88671875" style="8"/>
    <col min="4604" max="4604" width="2.77734375" style="8" customWidth="1"/>
    <col min="4605" max="4605" width="13.6640625" style="8" customWidth="1"/>
    <col min="4606" max="4615" width="12.109375" style="8" customWidth="1"/>
    <col min="4616" max="4616" width="16" style="8" customWidth="1"/>
    <col min="4617" max="4617" width="3.88671875" style="8" customWidth="1"/>
    <col min="4618" max="4859" width="8.88671875" style="8"/>
    <col min="4860" max="4860" width="2.77734375" style="8" customWidth="1"/>
    <col min="4861" max="4861" width="13.6640625" style="8" customWidth="1"/>
    <col min="4862" max="4871" width="12.109375" style="8" customWidth="1"/>
    <col min="4872" max="4872" width="16" style="8" customWidth="1"/>
    <col min="4873" max="4873" width="3.88671875" style="8" customWidth="1"/>
    <col min="4874" max="5115" width="8.88671875" style="8"/>
    <col min="5116" max="5116" width="2.77734375" style="8" customWidth="1"/>
    <col min="5117" max="5117" width="13.6640625" style="8" customWidth="1"/>
    <col min="5118" max="5127" width="12.109375" style="8" customWidth="1"/>
    <col min="5128" max="5128" width="16" style="8" customWidth="1"/>
    <col min="5129" max="5129" width="3.88671875" style="8" customWidth="1"/>
    <col min="5130" max="5371" width="8.88671875" style="8"/>
    <col min="5372" max="5372" width="2.77734375" style="8" customWidth="1"/>
    <col min="5373" max="5373" width="13.6640625" style="8" customWidth="1"/>
    <col min="5374" max="5383" width="12.109375" style="8" customWidth="1"/>
    <col min="5384" max="5384" width="16" style="8" customWidth="1"/>
    <col min="5385" max="5385" width="3.88671875" style="8" customWidth="1"/>
    <col min="5386" max="5627" width="8.88671875" style="8"/>
    <col min="5628" max="5628" width="2.77734375" style="8" customWidth="1"/>
    <col min="5629" max="5629" width="13.6640625" style="8" customWidth="1"/>
    <col min="5630" max="5639" width="12.109375" style="8" customWidth="1"/>
    <col min="5640" max="5640" width="16" style="8" customWidth="1"/>
    <col min="5641" max="5641" width="3.88671875" style="8" customWidth="1"/>
    <col min="5642" max="5883" width="8.88671875" style="8"/>
    <col min="5884" max="5884" width="2.77734375" style="8" customWidth="1"/>
    <col min="5885" max="5885" width="13.6640625" style="8" customWidth="1"/>
    <col min="5886" max="5895" width="12.109375" style="8" customWidth="1"/>
    <col min="5896" max="5896" width="16" style="8" customWidth="1"/>
    <col min="5897" max="5897" width="3.88671875" style="8" customWidth="1"/>
    <col min="5898" max="6139" width="8.88671875" style="8"/>
    <col min="6140" max="6140" width="2.77734375" style="8" customWidth="1"/>
    <col min="6141" max="6141" width="13.6640625" style="8" customWidth="1"/>
    <col min="6142" max="6151" width="12.109375" style="8" customWidth="1"/>
    <col min="6152" max="6152" width="16" style="8" customWidth="1"/>
    <col min="6153" max="6153" width="3.88671875" style="8" customWidth="1"/>
    <col min="6154" max="6395" width="8.88671875" style="8"/>
    <col min="6396" max="6396" width="2.77734375" style="8" customWidth="1"/>
    <col min="6397" max="6397" width="13.6640625" style="8" customWidth="1"/>
    <col min="6398" max="6407" width="12.109375" style="8" customWidth="1"/>
    <col min="6408" max="6408" width="16" style="8" customWidth="1"/>
    <col min="6409" max="6409" width="3.88671875" style="8" customWidth="1"/>
    <col min="6410" max="6651" width="8.88671875" style="8"/>
    <col min="6652" max="6652" width="2.77734375" style="8" customWidth="1"/>
    <col min="6653" max="6653" width="13.6640625" style="8" customWidth="1"/>
    <col min="6654" max="6663" width="12.109375" style="8" customWidth="1"/>
    <col min="6664" max="6664" width="16" style="8" customWidth="1"/>
    <col min="6665" max="6665" width="3.88671875" style="8" customWidth="1"/>
    <col min="6666" max="6907" width="8.88671875" style="8"/>
    <col min="6908" max="6908" width="2.77734375" style="8" customWidth="1"/>
    <col min="6909" max="6909" width="13.6640625" style="8" customWidth="1"/>
    <col min="6910" max="6919" width="12.109375" style="8" customWidth="1"/>
    <col min="6920" max="6920" width="16" style="8" customWidth="1"/>
    <col min="6921" max="6921" width="3.88671875" style="8" customWidth="1"/>
    <col min="6922" max="7163" width="8.88671875" style="8"/>
    <col min="7164" max="7164" width="2.77734375" style="8" customWidth="1"/>
    <col min="7165" max="7165" width="13.6640625" style="8" customWidth="1"/>
    <col min="7166" max="7175" width="12.109375" style="8" customWidth="1"/>
    <col min="7176" max="7176" width="16" style="8" customWidth="1"/>
    <col min="7177" max="7177" width="3.88671875" style="8" customWidth="1"/>
    <col min="7178" max="7419" width="8.88671875" style="8"/>
    <col min="7420" max="7420" width="2.77734375" style="8" customWidth="1"/>
    <col min="7421" max="7421" width="13.6640625" style="8" customWidth="1"/>
    <col min="7422" max="7431" width="12.109375" style="8" customWidth="1"/>
    <col min="7432" max="7432" width="16" style="8" customWidth="1"/>
    <col min="7433" max="7433" width="3.88671875" style="8" customWidth="1"/>
    <col min="7434" max="7675" width="8.88671875" style="8"/>
    <col min="7676" max="7676" width="2.77734375" style="8" customWidth="1"/>
    <col min="7677" max="7677" width="13.6640625" style="8" customWidth="1"/>
    <col min="7678" max="7687" width="12.109375" style="8" customWidth="1"/>
    <col min="7688" max="7688" width="16" style="8" customWidth="1"/>
    <col min="7689" max="7689" width="3.88671875" style="8" customWidth="1"/>
    <col min="7690" max="7931" width="8.88671875" style="8"/>
    <col min="7932" max="7932" width="2.77734375" style="8" customWidth="1"/>
    <col min="7933" max="7933" width="13.6640625" style="8" customWidth="1"/>
    <col min="7934" max="7943" width="12.109375" style="8" customWidth="1"/>
    <col min="7944" max="7944" width="16" style="8" customWidth="1"/>
    <col min="7945" max="7945" width="3.88671875" style="8" customWidth="1"/>
    <col min="7946" max="8187" width="8.88671875" style="8"/>
    <col min="8188" max="8188" width="2.77734375" style="8" customWidth="1"/>
    <col min="8189" max="8189" width="13.6640625" style="8" customWidth="1"/>
    <col min="8190" max="8199" width="12.109375" style="8" customWidth="1"/>
    <col min="8200" max="8200" width="16" style="8" customWidth="1"/>
    <col min="8201" max="8201" width="3.88671875" style="8" customWidth="1"/>
    <col min="8202" max="8443" width="8.88671875" style="8"/>
    <col min="8444" max="8444" width="2.77734375" style="8" customWidth="1"/>
    <col min="8445" max="8445" width="13.6640625" style="8" customWidth="1"/>
    <col min="8446" max="8455" width="12.109375" style="8" customWidth="1"/>
    <col min="8456" max="8456" width="16" style="8" customWidth="1"/>
    <col min="8457" max="8457" width="3.88671875" style="8" customWidth="1"/>
    <col min="8458" max="8699" width="8.88671875" style="8"/>
    <col min="8700" max="8700" width="2.77734375" style="8" customWidth="1"/>
    <col min="8701" max="8701" width="13.6640625" style="8" customWidth="1"/>
    <col min="8702" max="8711" width="12.109375" style="8" customWidth="1"/>
    <col min="8712" max="8712" width="16" style="8" customWidth="1"/>
    <col min="8713" max="8713" width="3.88671875" style="8" customWidth="1"/>
    <col min="8714" max="8955" width="8.88671875" style="8"/>
    <col min="8956" max="8956" width="2.77734375" style="8" customWidth="1"/>
    <col min="8957" max="8957" width="13.6640625" style="8" customWidth="1"/>
    <col min="8958" max="8967" width="12.109375" style="8" customWidth="1"/>
    <col min="8968" max="8968" width="16" style="8" customWidth="1"/>
    <col min="8969" max="8969" width="3.88671875" style="8" customWidth="1"/>
    <col min="8970" max="9211" width="8.88671875" style="8"/>
    <col min="9212" max="9212" width="2.77734375" style="8" customWidth="1"/>
    <col min="9213" max="9213" width="13.6640625" style="8" customWidth="1"/>
    <col min="9214" max="9223" width="12.109375" style="8" customWidth="1"/>
    <col min="9224" max="9224" width="16" style="8" customWidth="1"/>
    <col min="9225" max="9225" width="3.88671875" style="8" customWidth="1"/>
    <col min="9226" max="9467" width="8.88671875" style="8"/>
    <col min="9468" max="9468" width="2.77734375" style="8" customWidth="1"/>
    <col min="9469" max="9469" width="13.6640625" style="8" customWidth="1"/>
    <col min="9470" max="9479" width="12.109375" style="8" customWidth="1"/>
    <col min="9480" max="9480" width="16" style="8" customWidth="1"/>
    <col min="9481" max="9481" width="3.88671875" style="8" customWidth="1"/>
    <col min="9482" max="9723" width="8.88671875" style="8"/>
    <col min="9724" max="9724" width="2.77734375" style="8" customWidth="1"/>
    <col min="9725" max="9725" width="13.6640625" style="8" customWidth="1"/>
    <col min="9726" max="9735" width="12.109375" style="8" customWidth="1"/>
    <col min="9736" max="9736" width="16" style="8" customWidth="1"/>
    <col min="9737" max="9737" width="3.88671875" style="8" customWidth="1"/>
    <col min="9738" max="9979" width="8.88671875" style="8"/>
    <col min="9980" max="9980" width="2.77734375" style="8" customWidth="1"/>
    <col min="9981" max="9981" width="13.6640625" style="8" customWidth="1"/>
    <col min="9982" max="9991" width="12.109375" style="8" customWidth="1"/>
    <col min="9992" max="9992" width="16" style="8" customWidth="1"/>
    <col min="9993" max="9993" width="3.88671875" style="8" customWidth="1"/>
    <col min="9994" max="10235" width="8.88671875" style="8"/>
    <col min="10236" max="10236" width="2.77734375" style="8" customWidth="1"/>
    <col min="10237" max="10237" width="13.6640625" style="8" customWidth="1"/>
    <col min="10238" max="10247" width="12.109375" style="8" customWidth="1"/>
    <col min="10248" max="10248" width="16" style="8" customWidth="1"/>
    <col min="10249" max="10249" width="3.88671875" style="8" customWidth="1"/>
    <col min="10250" max="10491" width="8.88671875" style="8"/>
    <col min="10492" max="10492" width="2.77734375" style="8" customWidth="1"/>
    <col min="10493" max="10493" width="13.6640625" style="8" customWidth="1"/>
    <col min="10494" max="10503" width="12.109375" style="8" customWidth="1"/>
    <col min="10504" max="10504" width="16" style="8" customWidth="1"/>
    <col min="10505" max="10505" width="3.88671875" style="8" customWidth="1"/>
    <col min="10506" max="10747" width="8.88671875" style="8"/>
    <col min="10748" max="10748" width="2.77734375" style="8" customWidth="1"/>
    <col min="10749" max="10749" width="13.6640625" style="8" customWidth="1"/>
    <col min="10750" max="10759" width="12.109375" style="8" customWidth="1"/>
    <col min="10760" max="10760" width="16" style="8" customWidth="1"/>
    <col min="10761" max="10761" width="3.88671875" style="8" customWidth="1"/>
    <col min="10762" max="11003" width="8.88671875" style="8"/>
    <col min="11004" max="11004" width="2.77734375" style="8" customWidth="1"/>
    <col min="11005" max="11005" width="13.6640625" style="8" customWidth="1"/>
    <col min="11006" max="11015" width="12.109375" style="8" customWidth="1"/>
    <col min="11016" max="11016" width="16" style="8" customWidth="1"/>
    <col min="11017" max="11017" width="3.88671875" style="8" customWidth="1"/>
    <col min="11018" max="11259" width="8.88671875" style="8"/>
    <col min="11260" max="11260" width="2.77734375" style="8" customWidth="1"/>
    <col min="11261" max="11261" width="13.6640625" style="8" customWidth="1"/>
    <col min="11262" max="11271" width="12.109375" style="8" customWidth="1"/>
    <col min="11272" max="11272" width="16" style="8" customWidth="1"/>
    <col min="11273" max="11273" width="3.88671875" style="8" customWidth="1"/>
    <col min="11274" max="11515" width="8.88671875" style="8"/>
    <col min="11516" max="11516" width="2.77734375" style="8" customWidth="1"/>
    <col min="11517" max="11517" width="13.6640625" style="8" customWidth="1"/>
    <col min="11518" max="11527" width="12.109375" style="8" customWidth="1"/>
    <col min="11528" max="11528" width="16" style="8" customWidth="1"/>
    <col min="11529" max="11529" width="3.88671875" style="8" customWidth="1"/>
    <col min="11530" max="11771" width="8.88671875" style="8"/>
    <col min="11772" max="11772" width="2.77734375" style="8" customWidth="1"/>
    <col min="11773" max="11773" width="13.6640625" style="8" customWidth="1"/>
    <col min="11774" max="11783" width="12.109375" style="8" customWidth="1"/>
    <col min="11784" max="11784" width="16" style="8" customWidth="1"/>
    <col min="11785" max="11785" width="3.88671875" style="8" customWidth="1"/>
    <col min="11786" max="12027" width="8.88671875" style="8"/>
    <col min="12028" max="12028" width="2.77734375" style="8" customWidth="1"/>
    <col min="12029" max="12029" width="13.6640625" style="8" customWidth="1"/>
    <col min="12030" max="12039" width="12.109375" style="8" customWidth="1"/>
    <col min="12040" max="12040" width="16" style="8" customWidth="1"/>
    <col min="12041" max="12041" width="3.88671875" style="8" customWidth="1"/>
    <col min="12042" max="12283" width="8.88671875" style="8"/>
    <col min="12284" max="12284" width="2.77734375" style="8" customWidth="1"/>
    <col min="12285" max="12285" width="13.6640625" style="8" customWidth="1"/>
    <col min="12286" max="12295" width="12.109375" style="8" customWidth="1"/>
    <col min="12296" max="12296" width="16" style="8" customWidth="1"/>
    <col min="12297" max="12297" width="3.88671875" style="8" customWidth="1"/>
    <col min="12298" max="12539" width="8.88671875" style="8"/>
    <col min="12540" max="12540" width="2.77734375" style="8" customWidth="1"/>
    <col min="12541" max="12541" width="13.6640625" style="8" customWidth="1"/>
    <col min="12542" max="12551" width="12.109375" style="8" customWidth="1"/>
    <col min="12552" max="12552" width="16" style="8" customWidth="1"/>
    <col min="12553" max="12553" width="3.88671875" style="8" customWidth="1"/>
    <col min="12554" max="12795" width="8.88671875" style="8"/>
    <col min="12796" max="12796" width="2.77734375" style="8" customWidth="1"/>
    <col min="12797" max="12797" width="13.6640625" style="8" customWidth="1"/>
    <col min="12798" max="12807" width="12.109375" style="8" customWidth="1"/>
    <col min="12808" max="12808" width="16" style="8" customWidth="1"/>
    <col min="12809" max="12809" width="3.88671875" style="8" customWidth="1"/>
    <col min="12810" max="13051" width="8.88671875" style="8"/>
    <col min="13052" max="13052" width="2.77734375" style="8" customWidth="1"/>
    <col min="13053" max="13053" width="13.6640625" style="8" customWidth="1"/>
    <col min="13054" max="13063" width="12.109375" style="8" customWidth="1"/>
    <col min="13064" max="13064" width="16" style="8" customWidth="1"/>
    <col min="13065" max="13065" width="3.88671875" style="8" customWidth="1"/>
    <col min="13066" max="13307" width="8.88671875" style="8"/>
    <col min="13308" max="13308" width="2.77734375" style="8" customWidth="1"/>
    <col min="13309" max="13309" width="13.6640625" style="8" customWidth="1"/>
    <col min="13310" max="13319" width="12.109375" style="8" customWidth="1"/>
    <col min="13320" max="13320" width="16" style="8" customWidth="1"/>
    <col min="13321" max="13321" width="3.88671875" style="8" customWidth="1"/>
    <col min="13322" max="13563" width="8.88671875" style="8"/>
    <col min="13564" max="13564" width="2.77734375" style="8" customWidth="1"/>
    <col min="13565" max="13565" width="13.6640625" style="8" customWidth="1"/>
    <col min="13566" max="13575" width="12.109375" style="8" customWidth="1"/>
    <col min="13576" max="13576" width="16" style="8" customWidth="1"/>
    <col min="13577" max="13577" width="3.88671875" style="8" customWidth="1"/>
    <col min="13578" max="13819" width="8.88671875" style="8"/>
    <col min="13820" max="13820" width="2.77734375" style="8" customWidth="1"/>
    <col min="13821" max="13821" width="13.6640625" style="8" customWidth="1"/>
    <col min="13822" max="13831" width="12.109375" style="8" customWidth="1"/>
    <col min="13832" max="13832" width="16" style="8" customWidth="1"/>
    <col min="13833" max="13833" width="3.88671875" style="8" customWidth="1"/>
    <col min="13834" max="14075" width="8.88671875" style="8"/>
    <col min="14076" max="14076" width="2.77734375" style="8" customWidth="1"/>
    <col min="14077" max="14077" width="13.6640625" style="8" customWidth="1"/>
    <col min="14078" max="14087" width="12.109375" style="8" customWidth="1"/>
    <col min="14088" max="14088" width="16" style="8" customWidth="1"/>
    <col min="14089" max="14089" width="3.88671875" style="8" customWidth="1"/>
    <col min="14090" max="14331" width="8.88671875" style="8"/>
    <col min="14332" max="14332" width="2.77734375" style="8" customWidth="1"/>
    <col min="14333" max="14333" width="13.6640625" style="8" customWidth="1"/>
    <col min="14334" max="14343" width="12.109375" style="8" customWidth="1"/>
    <col min="14344" max="14344" width="16" style="8" customWidth="1"/>
    <col min="14345" max="14345" width="3.88671875" style="8" customWidth="1"/>
    <col min="14346" max="14587" width="8.88671875" style="8"/>
    <col min="14588" max="14588" width="2.77734375" style="8" customWidth="1"/>
    <col min="14589" max="14589" width="13.6640625" style="8" customWidth="1"/>
    <col min="14590" max="14599" width="12.109375" style="8" customWidth="1"/>
    <col min="14600" max="14600" width="16" style="8" customWidth="1"/>
    <col min="14601" max="14601" width="3.88671875" style="8" customWidth="1"/>
    <col min="14602" max="14843" width="8.88671875" style="8"/>
    <col min="14844" max="14844" width="2.77734375" style="8" customWidth="1"/>
    <col min="14845" max="14845" width="13.6640625" style="8" customWidth="1"/>
    <col min="14846" max="14855" width="12.109375" style="8" customWidth="1"/>
    <col min="14856" max="14856" width="16" style="8" customWidth="1"/>
    <col min="14857" max="14857" width="3.88671875" style="8" customWidth="1"/>
    <col min="14858" max="15099" width="8.88671875" style="8"/>
    <col min="15100" max="15100" width="2.77734375" style="8" customWidth="1"/>
    <col min="15101" max="15101" width="13.6640625" style="8" customWidth="1"/>
    <col min="15102" max="15111" width="12.109375" style="8" customWidth="1"/>
    <col min="15112" max="15112" width="16" style="8" customWidth="1"/>
    <col min="15113" max="15113" width="3.88671875" style="8" customWidth="1"/>
    <col min="15114" max="15355" width="8.88671875" style="8"/>
    <col min="15356" max="15356" width="2.77734375" style="8" customWidth="1"/>
    <col min="15357" max="15357" width="13.6640625" style="8" customWidth="1"/>
    <col min="15358" max="15367" width="12.109375" style="8" customWidth="1"/>
    <col min="15368" max="15368" width="16" style="8" customWidth="1"/>
    <col min="15369" max="15369" width="3.88671875" style="8" customWidth="1"/>
    <col min="15370" max="15611" width="8.88671875" style="8"/>
    <col min="15612" max="15612" width="2.77734375" style="8" customWidth="1"/>
    <col min="15613" max="15613" width="13.6640625" style="8" customWidth="1"/>
    <col min="15614" max="15623" width="12.109375" style="8" customWidth="1"/>
    <col min="15624" max="15624" width="16" style="8" customWidth="1"/>
    <col min="15625" max="15625" width="3.88671875" style="8" customWidth="1"/>
    <col min="15626" max="15867" width="8.88671875" style="8"/>
    <col min="15868" max="15868" width="2.77734375" style="8" customWidth="1"/>
    <col min="15869" max="15869" width="13.6640625" style="8" customWidth="1"/>
    <col min="15870" max="15879" width="12.109375" style="8" customWidth="1"/>
    <col min="15880" max="15880" width="16" style="8" customWidth="1"/>
    <col min="15881" max="15881" width="3.88671875" style="8" customWidth="1"/>
    <col min="15882" max="16123" width="8.88671875" style="8"/>
    <col min="16124" max="16124" width="2.77734375" style="8" customWidth="1"/>
    <col min="16125" max="16125" width="13.6640625" style="8" customWidth="1"/>
    <col min="16126" max="16135" width="12.109375" style="8" customWidth="1"/>
    <col min="16136" max="16136" width="16" style="8" customWidth="1"/>
    <col min="16137" max="16137" width="3.88671875" style="8" customWidth="1"/>
    <col min="16138" max="16384" width="8.88671875" style="8"/>
  </cols>
  <sheetData>
    <row r="1" spans="1:13" s="3" customFormat="1" ht="25.05" customHeight="1">
      <c r="A1" s="1"/>
      <c r="B1" s="107" t="s">
        <v>44</v>
      </c>
      <c r="C1" s="107"/>
      <c r="D1" s="107"/>
      <c r="E1" s="107"/>
      <c r="F1" s="107"/>
      <c r="G1" s="107"/>
      <c r="H1" s="107"/>
      <c r="I1" s="107"/>
      <c r="J1" s="107"/>
    </row>
    <row r="2" spans="1:13" s="3" customFormat="1" ht="19.95" customHeight="1">
      <c r="A2" s="80"/>
      <c r="B2" s="108" t="s">
        <v>58</v>
      </c>
      <c r="C2" s="108"/>
      <c r="D2" s="108"/>
      <c r="E2" s="108"/>
      <c r="F2" s="108"/>
      <c r="G2" s="108"/>
      <c r="H2" s="108"/>
      <c r="I2" s="108"/>
      <c r="J2" s="108"/>
      <c r="L2" s="81"/>
    </row>
    <row r="3" spans="1:13" s="78" customFormat="1" ht="19.95" customHeight="1">
      <c r="A3" s="77"/>
      <c r="B3" s="118" t="s">
        <v>51</v>
      </c>
      <c r="C3" s="118"/>
      <c r="D3" s="118"/>
      <c r="E3" s="118"/>
      <c r="F3" s="118"/>
      <c r="G3" s="118"/>
      <c r="H3" s="118"/>
      <c r="I3" s="118"/>
      <c r="J3" s="118"/>
      <c r="L3" s="79"/>
    </row>
    <row r="4" spans="1:13" s="58" customFormat="1" ht="19.95" customHeight="1" thickBot="1">
      <c r="A4" s="57"/>
      <c r="B4" s="54" t="s">
        <v>41</v>
      </c>
      <c r="C4" s="56" t="s">
        <v>54</v>
      </c>
      <c r="D4" s="90"/>
      <c r="E4" s="90"/>
      <c r="F4" s="90"/>
      <c r="G4" s="91"/>
      <c r="H4" s="91"/>
      <c r="I4" s="92" t="s">
        <v>46</v>
      </c>
      <c r="J4" s="93"/>
      <c r="K4" s="59"/>
      <c r="L4" s="59"/>
      <c r="M4" s="53"/>
    </row>
    <row r="5" spans="1:13" s="7" customFormat="1" ht="28.5" customHeight="1">
      <c r="A5" s="5"/>
      <c r="B5" s="109" t="s">
        <v>16</v>
      </c>
      <c r="C5" s="111" t="s">
        <v>8</v>
      </c>
      <c r="D5" s="113" t="s">
        <v>9</v>
      </c>
      <c r="E5" s="156" t="s">
        <v>64</v>
      </c>
      <c r="F5" s="156" t="s">
        <v>65</v>
      </c>
      <c r="G5" s="158" t="s">
        <v>66</v>
      </c>
      <c r="H5" s="160" t="s">
        <v>18</v>
      </c>
      <c r="I5" s="160" t="s">
        <v>42</v>
      </c>
      <c r="J5" s="42" t="s">
        <v>1</v>
      </c>
      <c r="K5" s="6"/>
    </row>
    <row r="6" spans="1:13" s="7" customFormat="1" ht="24.75" customHeight="1">
      <c r="A6" s="5"/>
      <c r="B6" s="110"/>
      <c r="C6" s="112"/>
      <c r="D6" s="114"/>
      <c r="E6" s="157"/>
      <c r="F6" s="157"/>
      <c r="G6" s="159"/>
      <c r="H6" s="161"/>
      <c r="I6" s="161"/>
      <c r="J6" s="43" t="s">
        <v>2</v>
      </c>
      <c r="K6" s="6"/>
    </row>
    <row r="7" spans="1:13" s="7" customFormat="1" ht="21.9" customHeight="1">
      <c r="A7" s="100">
        <v>1</v>
      </c>
      <c r="B7" s="18" t="s">
        <v>17</v>
      </c>
      <c r="C7" s="101" t="s">
        <v>26</v>
      </c>
      <c r="D7" s="162" t="s">
        <v>52</v>
      </c>
      <c r="E7" s="164">
        <v>120000</v>
      </c>
      <c r="F7" s="166">
        <v>96000</v>
      </c>
      <c r="G7" s="144">
        <f>E7-F7</f>
        <v>24000</v>
      </c>
      <c r="H7" s="66"/>
      <c r="I7" s="60" t="s">
        <v>47</v>
      </c>
      <c r="J7" s="40" t="s">
        <v>15</v>
      </c>
      <c r="K7" s="6"/>
    </row>
    <row r="8" spans="1:13" s="7" customFormat="1" ht="21.9" customHeight="1">
      <c r="A8" s="100"/>
      <c r="B8" s="17">
        <v>41341234</v>
      </c>
      <c r="C8" s="102"/>
      <c r="D8" s="163"/>
      <c r="E8" s="165"/>
      <c r="F8" s="167"/>
      <c r="G8" s="145"/>
      <c r="H8" s="67"/>
      <c r="I8" s="61" t="s">
        <v>25</v>
      </c>
      <c r="J8" s="31" t="s">
        <v>10</v>
      </c>
      <c r="K8" s="6"/>
    </row>
    <row r="9" spans="1:13" s="7" customFormat="1" ht="21.9" customHeight="1">
      <c r="A9" s="100">
        <v>2</v>
      </c>
      <c r="B9" s="18" t="s">
        <v>17</v>
      </c>
      <c r="C9" s="101" t="s">
        <v>27</v>
      </c>
      <c r="D9" s="162" t="s">
        <v>52</v>
      </c>
      <c r="E9" s="164">
        <v>120000</v>
      </c>
      <c r="F9" s="166">
        <v>96000</v>
      </c>
      <c r="G9" s="144">
        <f t="shared" ref="G9" si="0">E9-F9</f>
        <v>24000</v>
      </c>
      <c r="H9" s="66"/>
      <c r="I9" s="62"/>
      <c r="J9" s="40" t="s">
        <v>33</v>
      </c>
      <c r="K9" s="6"/>
      <c r="L9" s="4"/>
    </row>
    <row r="10" spans="1:13" s="7" customFormat="1" ht="21.9" customHeight="1">
      <c r="A10" s="100"/>
      <c r="B10" s="17">
        <v>41341234</v>
      </c>
      <c r="C10" s="102"/>
      <c r="D10" s="163"/>
      <c r="E10" s="165"/>
      <c r="F10" s="167"/>
      <c r="G10" s="145"/>
      <c r="H10" s="67"/>
      <c r="I10" s="63" t="str">
        <f>C9</f>
        <v>張萊德</v>
      </c>
      <c r="J10" s="31" t="s">
        <v>11</v>
      </c>
      <c r="K10" s="6"/>
      <c r="L10" s="4"/>
    </row>
    <row r="11" spans="1:13" s="7" customFormat="1" ht="21.9" customHeight="1">
      <c r="A11" s="100">
        <v>3</v>
      </c>
      <c r="B11" s="18" t="s">
        <v>17</v>
      </c>
      <c r="C11" s="101" t="s">
        <v>28</v>
      </c>
      <c r="D11" s="162" t="s">
        <v>52</v>
      </c>
      <c r="E11" s="164">
        <v>120000</v>
      </c>
      <c r="F11" s="166">
        <v>96000</v>
      </c>
      <c r="G11" s="144">
        <f t="shared" ref="G11" si="1">E11-F11</f>
        <v>24000</v>
      </c>
      <c r="H11" s="66"/>
      <c r="I11" s="62"/>
      <c r="J11" s="40" t="s">
        <v>43</v>
      </c>
      <c r="K11" s="6"/>
    </row>
    <row r="12" spans="1:13" s="7" customFormat="1" ht="21.9" customHeight="1">
      <c r="A12" s="100"/>
      <c r="B12" s="17">
        <v>41341234</v>
      </c>
      <c r="C12" s="102"/>
      <c r="D12" s="163"/>
      <c r="E12" s="165"/>
      <c r="F12" s="167"/>
      <c r="G12" s="145"/>
      <c r="H12" s="67"/>
      <c r="I12" s="63" t="str">
        <f>C11</f>
        <v>王小明</v>
      </c>
      <c r="J12" s="31" t="s">
        <v>12</v>
      </c>
      <c r="K12" s="6"/>
    </row>
    <row r="13" spans="1:13" s="7" customFormat="1" ht="21.9" customHeight="1">
      <c r="A13" s="100">
        <v>4</v>
      </c>
      <c r="B13" s="18" t="s">
        <v>17</v>
      </c>
      <c r="C13" s="101" t="s">
        <v>29</v>
      </c>
      <c r="D13" s="162" t="s">
        <v>52</v>
      </c>
      <c r="E13" s="164">
        <v>120000</v>
      </c>
      <c r="F13" s="166">
        <v>96000</v>
      </c>
      <c r="G13" s="144">
        <f t="shared" ref="G13" si="2">E13-F13</f>
        <v>24000</v>
      </c>
      <c r="H13" s="66"/>
      <c r="I13" s="62"/>
      <c r="J13" s="40" t="s">
        <v>33</v>
      </c>
      <c r="K13" s="6"/>
    </row>
    <row r="14" spans="1:13" s="7" customFormat="1" ht="21.9" customHeight="1">
      <c r="A14" s="100"/>
      <c r="B14" s="17">
        <v>41341234</v>
      </c>
      <c r="C14" s="102"/>
      <c r="D14" s="163"/>
      <c r="E14" s="165"/>
      <c r="F14" s="167"/>
      <c r="G14" s="145"/>
      <c r="H14" s="67"/>
      <c r="I14" s="63" t="str">
        <f>C13</f>
        <v>陳小美</v>
      </c>
      <c r="J14" s="31" t="s">
        <v>13</v>
      </c>
      <c r="K14" s="6"/>
    </row>
    <row r="15" spans="1:13" s="7" customFormat="1" ht="21.9" customHeight="1">
      <c r="A15" s="100">
        <v>5</v>
      </c>
      <c r="B15" s="18" t="s">
        <v>17</v>
      </c>
      <c r="C15" s="101" t="s">
        <v>30</v>
      </c>
      <c r="D15" s="162" t="s">
        <v>52</v>
      </c>
      <c r="E15" s="164">
        <v>120000</v>
      </c>
      <c r="F15" s="166">
        <v>96000</v>
      </c>
      <c r="G15" s="144">
        <f t="shared" ref="G15" si="3">E15-F15</f>
        <v>24000</v>
      </c>
      <c r="H15" s="66"/>
      <c r="I15" s="62"/>
      <c r="J15" s="40" t="s">
        <v>35</v>
      </c>
      <c r="K15" s="6"/>
    </row>
    <row r="16" spans="1:13" s="7" customFormat="1" ht="21.9" customHeight="1">
      <c r="A16" s="100"/>
      <c r="B16" s="17">
        <v>41341234</v>
      </c>
      <c r="C16" s="102"/>
      <c r="D16" s="163"/>
      <c r="E16" s="165"/>
      <c r="F16" s="167"/>
      <c r="G16" s="145"/>
      <c r="H16" s="67"/>
      <c r="I16" s="63" t="str">
        <f>C15</f>
        <v>張娟娟</v>
      </c>
      <c r="J16" s="31" t="s">
        <v>14</v>
      </c>
      <c r="K16" s="6"/>
    </row>
    <row r="17" spans="1:12" s="7" customFormat="1" ht="21.9" customHeight="1">
      <c r="A17" s="100">
        <v>6</v>
      </c>
      <c r="B17" s="64"/>
      <c r="C17" s="127" t="s">
        <v>45</v>
      </c>
      <c r="D17" s="103"/>
      <c r="E17" s="142"/>
      <c r="F17" s="105"/>
      <c r="G17" s="144"/>
      <c r="H17" s="21"/>
      <c r="I17" s="21"/>
      <c r="J17" s="40"/>
      <c r="K17" s="6"/>
    </row>
    <row r="18" spans="1:12" s="7" customFormat="1" ht="21.9" customHeight="1">
      <c r="A18" s="100"/>
      <c r="B18" s="65"/>
      <c r="C18" s="102"/>
      <c r="D18" s="104"/>
      <c r="E18" s="143"/>
      <c r="F18" s="106"/>
      <c r="G18" s="145"/>
      <c r="H18" s="22"/>
      <c r="I18" s="22"/>
      <c r="J18" s="31"/>
      <c r="K18" s="6"/>
    </row>
    <row r="19" spans="1:12" s="7" customFormat="1" ht="21.9" customHeight="1">
      <c r="A19" s="100">
        <v>7</v>
      </c>
      <c r="B19" s="64"/>
      <c r="C19" s="101"/>
      <c r="D19" s="103"/>
      <c r="E19" s="142"/>
      <c r="F19" s="105"/>
      <c r="G19" s="144"/>
      <c r="H19" s="21"/>
      <c r="I19" s="21"/>
      <c r="J19" s="40"/>
      <c r="K19" s="6"/>
    </row>
    <row r="20" spans="1:12" s="7" customFormat="1" ht="21.9" customHeight="1">
      <c r="A20" s="100"/>
      <c r="B20" s="65"/>
      <c r="C20" s="102"/>
      <c r="D20" s="104"/>
      <c r="E20" s="143"/>
      <c r="F20" s="106"/>
      <c r="G20" s="145"/>
      <c r="H20" s="22"/>
      <c r="I20" s="22"/>
      <c r="J20" s="31"/>
      <c r="K20" s="6"/>
    </row>
    <row r="21" spans="1:12" s="7" customFormat="1" ht="21.9" customHeight="1">
      <c r="A21" s="100">
        <v>8</v>
      </c>
      <c r="B21" s="64"/>
      <c r="C21" s="101"/>
      <c r="D21" s="103"/>
      <c r="E21" s="142"/>
      <c r="F21" s="105"/>
      <c r="G21" s="144"/>
      <c r="H21" s="21"/>
      <c r="I21" s="21"/>
      <c r="J21" s="40"/>
      <c r="K21" s="6"/>
    </row>
    <row r="22" spans="1:12" s="7" customFormat="1" ht="21.9" customHeight="1">
      <c r="A22" s="100"/>
      <c r="B22" s="65"/>
      <c r="C22" s="102"/>
      <c r="D22" s="104"/>
      <c r="E22" s="143"/>
      <c r="F22" s="106"/>
      <c r="G22" s="145"/>
      <c r="H22" s="22"/>
      <c r="I22" s="22"/>
      <c r="J22" s="31"/>
      <c r="K22" s="6"/>
    </row>
    <row r="23" spans="1:12" s="7" customFormat="1" ht="21.9" customHeight="1">
      <c r="A23" s="100">
        <v>9</v>
      </c>
      <c r="B23" s="64"/>
      <c r="C23" s="101"/>
      <c r="D23" s="103"/>
      <c r="E23" s="142"/>
      <c r="F23" s="105"/>
      <c r="G23" s="144"/>
      <c r="H23" s="21"/>
      <c r="I23" s="21"/>
      <c r="J23" s="40"/>
      <c r="K23" s="6"/>
    </row>
    <row r="24" spans="1:12" s="7" customFormat="1" ht="21.9" customHeight="1">
      <c r="A24" s="100"/>
      <c r="B24" s="65"/>
      <c r="C24" s="102"/>
      <c r="D24" s="104"/>
      <c r="E24" s="143"/>
      <c r="F24" s="106"/>
      <c r="G24" s="145"/>
      <c r="H24" s="22"/>
      <c r="I24" s="22"/>
      <c r="J24" s="31"/>
      <c r="K24" s="6"/>
    </row>
    <row r="25" spans="1:12" s="7" customFormat="1" ht="21.9" customHeight="1">
      <c r="A25" s="100">
        <v>10</v>
      </c>
      <c r="B25" s="64"/>
      <c r="C25" s="101"/>
      <c r="D25" s="103"/>
      <c r="E25" s="142"/>
      <c r="F25" s="105"/>
      <c r="G25" s="144"/>
      <c r="H25" s="21"/>
      <c r="I25" s="21"/>
      <c r="J25" s="40"/>
      <c r="K25" s="6"/>
    </row>
    <row r="26" spans="1:12" s="7" customFormat="1" ht="21.9" customHeight="1">
      <c r="A26" s="100"/>
      <c r="B26" s="65"/>
      <c r="C26" s="102"/>
      <c r="D26" s="104"/>
      <c r="E26" s="143"/>
      <c r="F26" s="106"/>
      <c r="G26" s="145"/>
      <c r="H26" s="22"/>
      <c r="I26" s="22"/>
      <c r="J26" s="31"/>
      <c r="K26" s="6"/>
    </row>
    <row r="27" spans="1:12" s="7" customFormat="1" ht="21.9" customHeight="1">
      <c r="A27" s="100">
        <v>11</v>
      </c>
      <c r="B27" s="64"/>
      <c r="C27" s="101"/>
      <c r="D27" s="103"/>
      <c r="E27" s="142"/>
      <c r="F27" s="105"/>
      <c r="G27" s="144"/>
      <c r="H27" s="21"/>
      <c r="I27" s="21"/>
      <c r="J27" s="40"/>
      <c r="K27" s="6"/>
    </row>
    <row r="28" spans="1:12" s="7" customFormat="1" ht="21.9" customHeight="1">
      <c r="A28" s="100"/>
      <c r="B28" s="65"/>
      <c r="C28" s="102"/>
      <c r="D28" s="104"/>
      <c r="E28" s="143"/>
      <c r="F28" s="106"/>
      <c r="G28" s="145"/>
      <c r="H28" s="22"/>
      <c r="I28" s="22"/>
      <c r="J28" s="31"/>
      <c r="K28" s="6"/>
    </row>
    <row r="29" spans="1:12" s="7" customFormat="1" ht="21.9" customHeight="1">
      <c r="A29" s="27"/>
      <c r="B29" s="146" t="s">
        <v>22</v>
      </c>
      <c r="C29" s="147"/>
      <c r="D29" s="136" t="s">
        <v>23</v>
      </c>
      <c r="E29" s="138">
        <f>SUM(E7:E28)</f>
        <v>600000</v>
      </c>
      <c r="F29" s="74" t="s">
        <v>24</v>
      </c>
      <c r="G29" s="138">
        <f>SUM(G7:G28)</f>
        <v>120000</v>
      </c>
      <c r="H29" s="71"/>
      <c r="I29" s="140" t="s">
        <v>40</v>
      </c>
      <c r="J29" s="141"/>
      <c r="K29" s="6"/>
    </row>
    <row r="30" spans="1:12" s="7" customFormat="1" ht="21.9" customHeight="1" thickBot="1">
      <c r="A30" s="5"/>
      <c r="B30" s="148"/>
      <c r="C30" s="149"/>
      <c r="D30" s="137"/>
      <c r="E30" s="139"/>
      <c r="F30" s="39">
        <f>SUM(F7:F28)</f>
        <v>480000</v>
      </c>
      <c r="G30" s="139"/>
      <c r="H30" s="72"/>
      <c r="I30" s="73" t="s">
        <v>39</v>
      </c>
      <c r="J30" s="55"/>
      <c r="K30" s="6"/>
      <c r="L30" s="15"/>
    </row>
    <row r="31" spans="1:12" s="49" customFormat="1" ht="16.95" customHeight="1">
      <c r="A31" s="46"/>
      <c r="B31" s="33"/>
      <c r="C31" s="33"/>
      <c r="D31" s="34" t="s">
        <v>19</v>
      </c>
      <c r="E31" s="23">
        <v>480000</v>
      </c>
      <c r="F31" s="23"/>
      <c r="G31" s="23"/>
      <c r="H31" s="23"/>
      <c r="I31" s="23"/>
      <c r="J31" s="41"/>
      <c r="K31" s="47"/>
      <c r="L31" s="48"/>
    </row>
    <row r="32" spans="1:12" s="49" customFormat="1" ht="16.95" customHeight="1">
      <c r="A32" s="46"/>
      <c r="B32" s="33"/>
      <c r="C32" s="33"/>
      <c r="D32" s="34" t="s">
        <v>20</v>
      </c>
      <c r="E32" s="23">
        <f>E29-E31</f>
        <v>120000</v>
      </c>
      <c r="F32" s="23"/>
      <c r="G32" s="50"/>
      <c r="I32" s="23"/>
      <c r="J32" s="41"/>
      <c r="K32" s="47"/>
      <c r="L32" s="26"/>
    </row>
    <row r="33" spans="1:11" s="10" customFormat="1" ht="18" customHeight="1">
      <c r="A33" s="5"/>
      <c r="B33" s="24"/>
      <c r="C33" s="25"/>
      <c r="D33" s="25"/>
      <c r="E33" s="25"/>
      <c r="F33" s="16"/>
      <c r="G33" s="8"/>
      <c r="H33" s="25"/>
      <c r="I33" s="25"/>
      <c r="J33" s="44"/>
      <c r="K33" s="9"/>
    </row>
    <row r="34" spans="1:11" s="10" customFormat="1" ht="60" customHeight="1">
      <c r="B34" s="128" t="s">
        <v>36</v>
      </c>
      <c r="C34" s="128"/>
      <c r="D34" s="128"/>
      <c r="E34" s="128"/>
      <c r="F34" s="128"/>
      <c r="G34" s="128"/>
      <c r="H34" s="128"/>
      <c r="I34" s="128"/>
      <c r="J34" s="128"/>
      <c r="K34" s="11"/>
    </row>
  </sheetData>
  <mergeCells count="83"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  <mergeCell ref="G9:G10"/>
    <mergeCell ref="I5:I6"/>
    <mergeCell ref="A7:A8"/>
    <mergeCell ref="C7:C8"/>
    <mergeCell ref="D7:D8"/>
    <mergeCell ref="E7:E8"/>
    <mergeCell ref="F7:F8"/>
    <mergeCell ref="G7:G8"/>
    <mergeCell ref="A9:A10"/>
    <mergeCell ref="C9:C10"/>
    <mergeCell ref="D9:D10"/>
    <mergeCell ref="E9:E10"/>
    <mergeCell ref="F9:F10"/>
    <mergeCell ref="G13:G14"/>
    <mergeCell ref="A11:A12"/>
    <mergeCell ref="C11:C12"/>
    <mergeCell ref="D11:D12"/>
    <mergeCell ref="E11:E12"/>
    <mergeCell ref="F11:F12"/>
    <mergeCell ref="G11:G12"/>
    <mergeCell ref="A13:A14"/>
    <mergeCell ref="C13:C14"/>
    <mergeCell ref="D13:D14"/>
    <mergeCell ref="E13:E14"/>
    <mergeCell ref="F13:F14"/>
    <mergeCell ref="G17:G18"/>
    <mergeCell ref="A15:A16"/>
    <mergeCell ref="C15:C16"/>
    <mergeCell ref="D15:D16"/>
    <mergeCell ref="E15:E16"/>
    <mergeCell ref="F15:F16"/>
    <mergeCell ref="G15:G16"/>
    <mergeCell ref="A17:A18"/>
    <mergeCell ref="C17:C18"/>
    <mergeCell ref="D17:D18"/>
    <mergeCell ref="E17:E18"/>
    <mergeCell ref="F17:F18"/>
    <mergeCell ref="G21:G22"/>
    <mergeCell ref="A19:A20"/>
    <mergeCell ref="C19:C20"/>
    <mergeCell ref="D19:D20"/>
    <mergeCell ref="E19:E20"/>
    <mergeCell ref="F19:F20"/>
    <mergeCell ref="G19:G20"/>
    <mergeCell ref="A21:A22"/>
    <mergeCell ref="C21:C22"/>
    <mergeCell ref="D21:D22"/>
    <mergeCell ref="E21:E22"/>
    <mergeCell ref="F21:F22"/>
    <mergeCell ref="G25:G26"/>
    <mergeCell ref="A23:A24"/>
    <mergeCell ref="C23:C24"/>
    <mergeCell ref="D23:D24"/>
    <mergeCell ref="E23:E24"/>
    <mergeCell ref="F23:F24"/>
    <mergeCell ref="G23:G24"/>
    <mergeCell ref="A25:A26"/>
    <mergeCell ref="C25:C26"/>
    <mergeCell ref="D25:D26"/>
    <mergeCell ref="E25:E26"/>
    <mergeCell ref="F25:F26"/>
    <mergeCell ref="B34:J34"/>
    <mergeCell ref="A27:A28"/>
    <mergeCell ref="C27:C28"/>
    <mergeCell ref="D27:D28"/>
    <mergeCell ref="E27:E28"/>
    <mergeCell ref="F27:F28"/>
    <mergeCell ref="G27:G28"/>
    <mergeCell ref="B29:C30"/>
    <mergeCell ref="D29:D30"/>
    <mergeCell ref="E29:E30"/>
    <mergeCell ref="G29:G30"/>
    <mergeCell ref="I29:J29"/>
  </mergeCells>
  <phoneticPr fontId="5" type="noConversion"/>
  <printOptions horizontalCentered="1"/>
  <pageMargins left="0.19685039370078741" right="0.19685039370078741" top="0.78740157480314965" bottom="0.39370078740157483" header="0.31496062992125984" footer="0.31496062992125984"/>
  <pageSetup paperSize="9" scale="98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8</vt:i4>
      </vt:variant>
    </vt:vector>
  </HeadingPairs>
  <TitlesOfParts>
    <vt:vector size="12" baseType="lpstr">
      <vt:lpstr>前期生活費-學海</vt:lpstr>
      <vt:lpstr>後期生活費</vt:lpstr>
      <vt:lpstr>前期生活費-新南向學海</vt:lpstr>
      <vt:lpstr>後期生活費-新南向學海</vt:lpstr>
      <vt:lpstr>'前期生活費-新南向學海'!Print_Area</vt:lpstr>
      <vt:lpstr>'前期生活費-學海'!Print_Area</vt:lpstr>
      <vt:lpstr>後期生活費!Print_Area</vt:lpstr>
      <vt:lpstr>'後期生活費-新南向學海'!Print_Area</vt:lpstr>
      <vt:lpstr>'前期生活費-新南向學海'!Print_Titles</vt:lpstr>
      <vt:lpstr>'前期生活費-學海'!Print_Titles</vt:lpstr>
      <vt:lpstr>後期生活費!Print_Titles</vt:lpstr>
      <vt:lpstr>'後期生活費-新南向學海'!Print_Titles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會計室</dc:creator>
  <cp:lastModifiedBy>User</cp:lastModifiedBy>
  <cp:lastPrinted>2026-07-21T06:10:14Z</cp:lastPrinted>
  <dcterms:created xsi:type="dcterms:W3CDTF">1999-03-15T15:46:49Z</dcterms:created>
  <dcterms:modified xsi:type="dcterms:W3CDTF">2026-07-21T06:11:50Z</dcterms:modified>
</cp:coreProperties>
</file>